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115" windowHeight="8250"/>
  </bookViews>
  <sheets>
    <sheet name="9" sheetId="1" r:id="rId1"/>
    <sheet name="10" sheetId="2" r:id="rId2"/>
    <sheet name="11" sheetId="3" r:id="rId3"/>
  </sheets>
  <calcPr calcId="144525"/>
</workbook>
</file>

<file path=xl/calcChain.xml><?xml version="1.0" encoding="utf-8"?>
<calcChain xmlns="http://schemas.openxmlformats.org/spreadsheetml/2006/main">
  <c r="F5" i="1" l="1"/>
  <c r="F26" i="3" l="1"/>
  <c r="F13" i="3"/>
  <c r="F9" i="3"/>
  <c r="F8" i="3"/>
  <c r="F15" i="3"/>
  <c r="F21" i="3"/>
  <c r="F22" i="3"/>
  <c r="F28" i="3"/>
  <c r="F25" i="3"/>
  <c r="F27" i="3"/>
  <c r="F16" i="3"/>
  <c r="F19" i="3"/>
  <c r="F18" i="3"/>
  <c r="F24" i="3"/>
  <c r="F23" i="3"/>
  <c r="F12" i="3"/>
  <c r="F29" i="3"/>
  <c r="F11" i="3"/>
  <c r="F30" i="3"/>
  <c r="F17" i="3"/>
  <c r="F20" i="3"/>
  <c r="F5" i="3"/>
  <c r="F7" i="3"/>
  <c r="F10" i="3"/>
  <c r="F14" i="3"/>
  <c r="F6" i="3"/>
  <c r="F30" i="2" l="1"/>
  <c r="F31" i="2"/>
  <c r="F26" i="2"/>
  <c r="F29" i="2"/>
  <c r="F21" i="2"/>
  <c r="F11" i="2"/>
  <c r="F6" i="2"/>
  <c r="F13" i="2"/>
  <c r="F25" i="2"/>
  <c r="F19" i="2"/>
  <c r="F12" i="2"/>
  <c r="F18" i="2"/>
  <c r="F10" i="2"/>
  <c r="F16" i="2"/>
  <c r="F9" i="2"/>
  <c r="F7" i="2"/>
  <c r="F27" i="2"/>
  <c r="F23" i="2"/>
  <c r="F24" i="2"/>
  <c r="F8" i="2"/>
  <c r="F28" i="2"/>
  <c r="F20" i="2"/>
  <c r="F17" i="2"/>
  <c r="F5" i="2"/>
  <c r="F32" i="2"/>
  <c r="F22" i="2"/>
  <c r="F14" i="2"/>
  <c r="F15" i="2"/>
  <c r="F23" i="1" l="1"/>
  <c r="F29" i="1"/>
  <c r="F28" i="1"/>
  <c r="F13" i="1"/>
  <c r="F24" i="1"/>
  <c r="F22" i="1"/>
  <c r="F33" i="1"/>
  <c r="F34" i="1"/>
  <c r="F16" i="1"/>
  <c r="F6" i="1"/>
  <c r="F21" i="1"/>
  <c r="F10" i="1"/>
  <c r="F35" i="1"/>
  <c r="F9" i="1"/>
  <c r="F8" i="1"/>
  <c r="F26" i="1"/>
  <c r="F30" i="1"/>
  <c r="F17" i="1"/>
  <c r="F25" i="1"/>
  <c r="F14" i="1"/>
  <c r="F7" i="1"/>
  <c r="F11" i="1"/>
  <c r="F20" i="1"/>
  <c r="F31" i="1"/>
  <c r="F32" i="1"/>
  <c r="F27" i="1"/>
  <c r="F19" i="1"/>
  <c r="F18" i="1"/>
  <c r="F12" i="1"/>
  <c r="F15" i="1"/>
</calcChain>
</file>

<file path=xl/sharedStrings.xml><?xml version="1.0" encoding="utf-8"?>
<sst xmlns="http://schemas.openxmlformats.org/spreadsheetml/2006/main" count="248" uniqueCount="141">
  <si>
    <t>Мороз Кирилл Константинович</t>
  </si>
  <si>
    <t>тест</t>
  </si>
  <si>
    <t>видео</t>
  </si>
  <si>
    <t>Волков Михаил Михайлович</t>
  </si>
  <si>
    <t>Артемова Мария Николаевна</t>
  </si>
  <si>
    <t>гимн № 13</t>
  </si>
  <si>
    <t>гимн № 41</t>
  </si>
  <si>
    <t>Канаш Ангелина Михайловна</t>
  </si>
  <si>
    <t>Киреев Владимир Николаевич</t>
  </si>
  <si>
    <t>гимн № 32</t>
  </si>
  <si>
    <t>Михаленок Вероника Андреевна</t>
  </si>
  <si>
    <t>гимн № 10</t>
  </si>
  <si>
    <t>Носко Александр Николаевич</t>
  </si>
  <si>
    <t>СШ №187</t>
  </si>
  <si>
    <t>Скворцов Георгий Артурович</t>
  </si>
  <si>
    <t>гимн № 7</t>
  </si>
  <si>
    <t>Лукьянова Анастасия Геннадьевна</t>
  </si>
  <si>
    <t>гимн № 2</t>
  </si>
  <si>
    <t>Рогач Ангелина Павловна</t>
  </si>
  <si>
    <t>Зубко Ксения Максимовна</t>
  </si>
  <si>
    <t>Хейлик Георгий Сергеевич</t>
  </si>
  <si>
    <t>гимн № 39</t>
  </si>
  <si>
    <t>Усик Владимир Алексеевич</t>
  </si>
  <si>
    <t>Рачков Роман Анатольевич</t>
  </si>
  <si>
    <t>Новик Анна Николаевна</t>
  </si>
  <si>
    <t>Козырьков Данила Юрьевич</t>
  </si>
  <si>
    <t>СШ №47</t>
  </si>
  <si>
    <t>Еремин Никита Викторович</t>
  </si>
  <si>
    <t>гимн № 33</t>
  </si>
  <si>
    <t>Бобрик Степан Михайлович</t>
  </si>
  <si>
    <t>Морозевич Полина Игоревна</t>
  </si>
  <si>
    <t>Тумашик Алина Сергеевна</t>
  </si>
  <si>
    <t>гимн № 37</t>
  </si>
  <si>
    <t>Громыко Александр Владимирович</t>
  </si>
  <si>
    <t>Кундер Владимир Игоревич</t>
  </si>
  <si>
    <t>гимн № 29</t>
  </si>
  <si>
    <t>Ермачек Вероника Александровна</t>
  </si>
  <si>
    <t>Миронович Параскева Вячеславовна</t>
  </si>
  <si>
    <t>Канашевич Кирилл Алексеевич</t>
  </si>
  <si>
    <t>гимн № 35</t>
  </si>
  <si>
    <t>Гончаров Александр Андреевич</t>
  </si>
  <si>
    <t>Онучина Яна Сергеевна</t>
  </si>
  <si>
    <t>Ананич Михаил Геннадьевич</t>
  </si>
  <si>
    <t>Соловьева Екатерина Сергеевна</t>
  </si>
  <si>
    <t>Маманович Глеб Валерьевич</t>
  </si>
  <si>
    <t>СШ №180</t>
  </si>
  <si>
    <t>Милашевич Ян Павлович</t>
  </si>
  <si>
    <t>задача</t>
  </si>
  <si>
    <t>итог</t>
  </si>
  <si>
    <t>Горелик Павел Юрьевич</t>
  </si>
  <si>
    <t>гимн.№ 35</t>
  </si>
  <si>
    <t>гимн.№ 7</t>
  </si>
  <si>
    <t>Щуров Никита Васильевич</t>
  </si>
  <si>
    <t>гимн.№ 16</t>
  </si>
  <si>
    <t>Бутрим Вероника</t>
  </si>
  <si>
    <t>гимн.№ 192</t>
  </si>
  <si>
    <t>Тулуп Юлия Олеговна</t>
  </si>
  <si>
    <t>гимн.№ 39</t>
  </si>
  <si>
    <t>Асадчий Михаил Владимирович</t>
  </si>
  <si>
    <t>СШ № 201</t>
  </si>
  <si>
    <t>Лицей №1</t>
  </si>
  <si>
    <t>Седов Дмитрий Тимофеевич</t>
  </si>
  <si>
    <t>гимн.№ 38</t>
  </si>
  <si>
    <t>Дудинский Денис Николаевич</t>
  </si>
  <si>
    <t>гимн.№ 41</t>
  </si>
  <si>
    <t>Косянин Дарья Олеговна</t>
  </si>
  <si>
    <t>Панкратов Кирилл Владимирович</t>
  </si>
  <si>
    <t>Калачик Арина Олеговна</t>
  </si>
  <si>
    <t>Полюшкевич Арина Сергеевна</t>
  </si>
  <si>
    <t>Лицей №2</t>
  </si>
  <si>
    <t>Яновская Даниэлла Игоревна</t>
  </si>
  <si>
    <t>Шевцова Анна Олеговна</t>
  </si>
  <si>
    <t>Середич Полина Александровна</t>
  </si>
  <si>
    <t>Генрихсен Алина Дмитриевна</t>
  </si>
  <si>
    <t>Татарский Никита Андреевич</t>
  </si>
  <si>
    <t>Макарова Ксения Юрьевна</t>
  </si>
  <si>
    <t>гимн.№ 146</t>
  </si>
  <si>
    <t>Балабанович Юлия Андреевна</t>
  </si>
  <si>
    <t>Бабинок Анастасия</t>
  </si>
  <si>
    <t>гимн.№ 29</t>
  </si>
  <si>
    <t>Минаков Алексей Геннадьевич</t>
  </si>
  <si>
    <t>гимн.№ 42</t>
  </si>
  <si>
    <t>Алисейко Майя Александровна</t>
  </si>
  <si>
    <t>гимн.№ 37</t>
  </si>
  <si>
    <t>Зачепило Анна Алексеевна</t>
  </si>
  <si>
    <t>Струк Никита Алексеевич</t>
  </si>
  <si>
    <t>Кизино Наталья Валентиновна</t>
  </si>
  <si>
    <t>Максич Екатерина Сергеевна</t>
  </si>
  <si>
    <t>Купченя Ангелина Олеговна</t>
  </si>
  <si>
    <t>СШ № 189</t>
  </si>
  <si>
    <t>Боричевский Дмитрий Сергевич</t>
  </si>
  <si>
    <t>Ничипорович Тимофей Геннадьевич</t>
  </si>
  <si>
    <t>гимн № 31</t>
  </si>
  <si>
    <t>Зубович Евгения Валерьевна</t>
  </si>
  <si>
    <t>гимн № 192</t>
  </si>
  <si>
    <t>Щербакова Александра Борисовна</t>
  </si>
  <si>
    <t>Сысоенков Максим Романович</t>
  </si>
  <si>
    <t>гимн № 50</t>
  </si>
  <si>
    <t>Машкин Максим Евгеньевич</t>
  </si>
  <si>
    <t>Мельник Владислав Константинович</t>
  </si>
  <si>
    <t>гимн № 27</t>
  </si>
  <si>
    <t>Шамко Виктория Владимировна</t>
  </si>
  <si>
    <t>Пенезева София Юрьевна</t>
  </si>
  <si>
    <t>гимн № 40</t>
  </si>
  <si>
    <t>Бузикова Юлия</t>
  </si>
  <si>
    <t>Барсукевич Евдокия Сергеевна</t>
  </si>
  <si>
    <t>Карпилова Екатерина Сергеевна</t>
  </si>
  <si>
    <t>Лахвич Адам Федорович</t>
  </si>
  <si>
    <t>гимн № 30</t>
  </si>
  <si>
    <t>Кислицкая Екатерина Александровна</t>
  </si>
  <si>
    <t>Быцко Юлия Олеговна</t>
  </si>
  <si>
    <t>Бенедиктович Матвей Владимирович</t>
  </si>
  <si>
    <t>Сирин Полина Витальевна</t>
  </si>
  <si>
    <t>Лягущевич Марина Евгеньевна</t>
  </si>
  <si>
    <t>гимн № 16</t>
  </si>
  <si>
    <t>Семененко Владимир Сергеевич</t>
  </si>
  <si>
    <t>Семченко Анна Юрьевна</t>
  </si>
  <si>
    <t>Герасимова Татьяна Владимировна</t>
  </si>
  <si>
    <t>Мазуркевич Станислав Александрович</t>
  </si>
  <si>
    <t>Колесников Павел Кириллович</t>
  </si>
  <si>
    <t>СШ № 47</t>
  </si>
  <si>
    <t>Мотыль Артемий Вчикторович</t>
  </si>
  <si>
    <t>лицей № 1</t>
  </si>
  <si>
    <t>Лицей № 2</t>
  </si>
  <si>
    <t>Корчагина Софья Андреевна</t>
  </si>
  <si>
    <t>Веренич Екатерина Игоревна</t>
  </si>
  <si>
    <t>Титенко Кирилл Вячеслывович</t>
  </si>
  <si>
    <t>Тихомиров Константин Константинович</t>
  </si>
  <si>
    <t>Д1</t>
  </si>
  <si>
    <t>Д2</t>
  </si>
  <si>
    <t>Д3</t>
  </si>
  <si>
    <t>п/о</t>
  </si>
  <si>
    <t>ФИО</t>
  </si>
  <si>
    <t>ГУО</t>
  </si>
  <si>
    <t>Диплом/ПО</t>
  </si>
  <si>
    <t>Награждение победителей интернет-олимпиады по учебному предмету «Химия»  IX, X, XI классы состоится 04 декабря 2018 года в ГУО «Минский городской институт развития образования» (пер. Броневой, 15а) в 16.00</t>
  </si>
  <si>
    <t xml:space="preserve">Результаты второго (очного) этапа городской интернет-олимпиады 
по учебному предмету «Химия» в 2018/2019 учебном году
X класс
Дата проведения:    10 ноября 2018 года 
</t>
  </si>
  <si>
    <t xml:space="preserve">Результаты второго (очного) этапа городской интернет-олимпиады 
по учебному предмету «Химия» в 2018/2019 учебном году
XI класс
Дата проведения:    10 ноября 2018 года 
</t>
  </si>
  <si>
    <t xml:space="preserve">Результаты второго (очного) этапа городской интернет-олимпиады 
по учебному предмету «Химия» в 2018/2019 учебном году
IX класс
Дата проведения:    10 ноября 2018 года 
</t>
  </si>
  <si>
    <t>Смотрите следующие листы!</t>
  </si>
  <si>
    <t>Смотрите следующий лист!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</si>
</sst>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K17" sqref="K17"/>
    </sheetView>
  </sheetViews>
  <sheetFormatPr defaultRowHeight="15" x14ac:dyDescent="0.25"/>
  <cols>
    <col min="1" max="1" width="45" bestFit="1" customWidth="1"/>
    <col min="2" max="2" width="13.7109375" bestFit="1" customWidth="1"/>
    <col min="3" max="3" width="6" bestFit="1" customWidth="1"/>
    <col min="4" max="4" width="8.7109375" bestFit="1" customWidth="1"/>
    <col min="5" max="5" width="8" bestFit="1" customWidth="1"/>
    <col min="6" max="6" width="6.42578125" bestFit="1" customWidth="1"/>
    <col min="7" max="7" width="15.140625" style="3" bestFit="1" customWidth="1"/>
  </cols>
  <sheetData>
    <row r="1" spans="1:10" ht="36.75" customHeight="1" x14ac:dyDescent="0.25">
      <c r="A1" s="6" t="s">
        <v>138</v>
      </c>
      <c r="B1" s="7"/>
      <c r="C1" s="7"/>
      <c r="D1" s="7"/>
      <c r="E1" s="7"/>
      <c r="F1" s="7"/>
      <c r="G1" s="7"/>
    </row>
    <row r="2" spans="1:10" ht="36.75" customHeight="1" x14ac:dyDescent="0.25">
      <c r="A2" s="7"/>
      <c r="B2" s="7"/>
      <c r="C2" s="7"/>
      <c r="D2" s="7"/>
      <c r="E2" s="7"/>
      <c r="F2" s="7"/>
      <c r="G2" s="7"/>
    </row>
    <row r="3" spans="1:10" ht="36.75" customHeight="1" x14ac:dyDescent="0.25">
      <c r="A3" s="7"/>
      <c r="B3" s="7"/>
      <c r="C3" s="7"/>
      <c r="D3" s="7"/>
      <c r="E3" s="7"/>
      <c r="F3" s="7"/>
      <c r="G3" s="7"/>
    </row>
    <row r="4" spans="1:10" ht="18.75" x14ac:dyDescent="0.3">
      <c r="A4" s="5" t="s">
        <v>132</v>
      </c>
      <c r="B4" s="5" t="s">
        <v>133</v>
      </c>
      <c r="C4" s="5" t="s">
        <v>1</v>
      </c>
      <c r="D4" s="5" t="s">
        <v>47</v>
      </c>
      <c r="E4" s="5" t="s">
        <v>2</v>
      </c>
      <c r="F4" s="5" t="s">
        <v>48</v>
      </c>
      <c r="G4" s="5" t="s">
        <v>134</v>
      </c>
      <c r="J4" s="9" t="s">
        <v>139</v>
      </c>
    </row>
    <row r="5" spans="1:10" ht="18.75" x14ac:dyDescent="0.3">
      <c r="A5" s="1" t="s">
        <v>27</v>
      </c>
      <c r="B5" s="1" t="s">
        <v>28</v>
      </c>
      <c r="C5" s="1">
        <v>21</v>
      </c>
      <c r="D5" s="1">
        <v>12</v>
      </c>
      <c r="E5" s="1">
        <v>7</v>
      </c>
      <c r="F5" s="1">
        <f t="shared" ref="F5:F35" si="0">SUM(C5:E5)</f>
        <v>40</v>
      </c>
      <c r="G5" s="5" t="s">
        <v>128</v>
      </c>
    </row>
    <row r="6" spans="1:10" ht="18.75" x14ac:dyDescent="0.3">
      <c r="A6" s="1" t="s">
        <v>34</v>
      </c>
      <c r="B6" s="1" t="s">
        <v>35</v>
      </c>
      <c r="C6" s="1">
        <v>22</v>
      </c>
      <c r="D6" s="1">
        <v>8</v>
      </c>
      <c r="E6" s="1">
        <v>7</v>
      </c>
      <c r="F6" s="1">
        <f t="shared" si="0"/>
        <v>37</v>
      </c>
      <c r="G6" s="5" t="s">
        <v>128</v>
      </c>
    </row>
    <row r="7" spans="1:10" ht="18.75" x14ac:dyDescent="0.3">
      <c r="A7" s="1" t="s">
        <v>18</v>
      </c>
      <c r="B7" s="1" t="s">
        <v>15</v>
      </c>
      <c r="C7" s="1">
        <v>20</v>
      </c>
      <c r="D7" s="1">
        <v>12.5</v>
      </c>
      <c r="E7" s="1">
        <v>4</v>
      </c>
      <c r="F7" s="1">
        <f t="shared" si="0"/>
        <v>36.5</v>
      </c>
      <c r="G7" s="5" t="s">
        <v>128</v>
      </c>
    </row>
    <row r="8" spans="1:10" ht="18.75" x14ac:dyDescent="0.3">
      <c r="A8" s="1" t="s">
        <v>25</v>
      </c>
      <c r="B8" s="1" t="s">
        <v>26</v>
      </c>
      <c r="C8" s="1">
        <v>21</v>
      </c>
      <c r="D8" s="1">
        <v>7</v>
      </c>
      <c r="E8" s="1">
        <v>7</v>
      </c>
      <c r="F8" s="1">
        <f t="shared" si="0"/>
        <v>35</v>
      </c>
      <c r="G8" s="5" t="s">
        <v>128</v>
      </c>
    </row>
    <row r="9" spans="1:10" ht="18.75" x14ac:dyDescent="0.3">
      <c r="A9" s="1" t="s">
        <v>29</v>
      </c>
      <c r="B9" s="1" t="s">
        <v>5</v>
      </c>
      <c r="C9" s="1">
        <v>17</v>
      </c>
      <c r="D9" s="1">
        <v>7</v>
      </c>
      <c r="E9" s="1">
        <v>6</v>
      </c>
      <c r="F9" s="1">
        <f t="shared" si="0"/>
        <v>30</v>
      </c>
      <c r="G9" s="5" t="s">
        <v>129</v>
      </c>
    </row>
    <row r="10" spans="1:10" ht="18.75" x14ac:dyDescent="0.3">
      <c r="A10" s="1" t="s">
        <v>31</v>
      </c>
      <c r="B10" s="1" t="s">
        <v>32</v>
      </c>
      <c r="C10" s="1">
        <v>17</v>
      </c>
      <c r="D10" s="1">
        <v>7</v>
      </c>
      <c r="E10" s="1">
        <v>6</v>
      </c>
      <c r="F10" s="1">
        <f t="shared" si="0"/>
        <v>30</v>
      </c>
      <c r="G10" s="5" t="s">
        <v>129</v>
      </c>
    </row>
    <row r="11" spans="1:10" ht="18.75" x14ac:dyDescent="0.3">
      <c r="A11" s="1" t="s">
        <v>16</v>
      </c>
      <c r="B11" s="1" t="s">
        <v>17</v>
      </c>
      <c r="C11" s="1">
        <v>17</v>
      </c>
      <c r="D11" s="1">
        <v>5.5</v>
      </c>
      <c r="E11" s="1">
        <v>3</v>
      </c>
      <c r="F11" s="1">
        <f t="shared" si="0"/>
        <v>25.5</v>
      </c>
      <c r="G11" s="5" t="s">
        <v>129</v>
      </c>
    </row>
    <row r="12" spans="1:10" ht="18.75" x14ac:dyDescent="0.3">
      <c r="A12" s="1" t="s">
        <v>3</v>
      </c>
      <c r="B12" s="1" t="s">
        <v>6</v>
      </c>
      <c r="C12" s="1">
        <v>14</v>
      </c>
      <c r="D12" s="1">
        <v>7</v>
      </c>
      <c r="E12" s="1">
        <v>4</v>
      </c>
      <c r="F12" s="1">
        <f t="shared" si="0"/>
        <v>25</v>
      </c>
      <c r="G12" s="5" t="s">
        <v>129</v>
      </c>
    </row>
    <row r="13" spans="1:10" ht="18.75" x14ac:dyDescent="0.3">
      <c r="A13" s="1" t="s">
        <v>41</v>
      </c>
      <c r="B13" s="1" t="s">
        <v>5</v>
      </c>
      <c r="C13" s="1">
        <v>14</v>
      </c>
      <c r="D13" s="1">
        <v>6</v>
      </c>
      <c r="E13" s="1">
        <v>5</v>
      </c>
      <c r="F13" s="1">
        <f t="shared" si="0"/>
        <v>25</v>
      </c>
      <c r="G13" s="5" t="s">
        <v>129</v>
      </c>
    </row>
    <row r="14" spans="1:10" ht="18.75" x14ac:dyDescent="0.3">
      <c r="A14" s="1" t="s">
        <v>19</v>
      </c>
      <c r="B14" s="1" t="s">
        <v>6</v>
      </c>
      <c r="C14" s="1">
        <v>18</v>
      </c>
      <c r="D14" s="1">
        <v>1</v>
      </c>
      <c r="E14" s="1">
        <v>5</v>
      </c>
      <c r="F14" s="1">
        <f t="shared" si="0"/>
        <v>24</v>
      </c>
      <c r="G14" s="5" t="s">
        <v>130</v>
      </c>
    </row>
    <row r="15" spans="1:10" ht="18.75" x14ac:dyDescent="0.3">
      <c r="A15" s="1" t="s">
        <v>0</v>
      </c>
      <c r="B15" s="1" t="s">
        <v>6</v>
      </c>
      <c r="C15" s="1">
        <v>16</v>
      </c>
      <c r="D15" s="1">
        <v>3.5</v>
      </c>
      <c r="E15" s="1">
        <v>3.5</v>
      </c>
      <c r="F15" s="1">
        <f t="shared" si="0"/>
        <v>23</v>
      </c>
      <c r="G15" s="5" t="s">
        <v>130</v>
      </c>
    </row>
    <row r="16" spans="1:10" ht="18.75" x14ac:dyDescent="0.3">
      <c r="A16" s="1" t="s">
        <v>125</v>
      </c>
      <c r="B16" s="1" t="s">
        <v>11</v>
      </c>
      <c r="C16" s="1">
        <v>15</v>
      </c>
      <c r="D16" s="1">
        <v>2</v>
      </c>
      <c r="E16" s="1">
        <v>5.5</v>
      </c>
      <c r="F16" s="1">
        <f t="shared" si="0"/>
        <v>22.5</v>
      </c>
      <c r="G16" s="5" t="s">
        <v>130</v>
      </c>
    </row>
    <row r="17" spans="1:7" ht="18.75" x14ac:dyDescent="0.3">
      <c r="A17" s="1" t="s">
        <v>22</v>
      </c>
      <c r="B17" s="1" t="s">
        <v>6</v>
      </c>
      <c r="C17" s="1">
        <v>12</v>
      </c>
      <c r="D17" s="1">
        <v>3</v>
      </c>
      <c r="E17" s="1">
        <v>4.5</v>
      </c>
      <c r="F17" s="1">
        <f t="shared" si="0"/>
        <v>19.5</v>
      </c>
      <c r="G17" s="5" t="s">
        <v>130</v>
      </c>
    </row>
    <row r="18" spans="1:7" ht="18.75" x14ac:dyDescent="0.3">
      <c r="A18" s="1" t="s">
        <v>4</v>
      </c>
      <c r="B18" s="1" t="s">
        <v>5</v>
      </c>
      <c r="C18" s="1">
        <v>12</v>
      </c>
      <c r="D18" s="1">
        <v>2</v>
      </c>
      <c r="E18" s="1">
        <v>4</v>
      </c>
      <c r="F18" s="1">
        <f t="shared" si="0"/>
        <v>18</v>
      </c>
      <c r="G18" s="5" t="s">
        <v>131</v>
      </c>
    </row>
    <row r="19" spans="1:7" ht="18.75" x14ac:dyDescent="0.3">
      <c r="A19" s="1" t="s">
        <v>7</v>
      </c>
      <c r="B19" s="1" t="s">
        <v>5</v>
      </c>
      <c r="C19" s="1">
        <v>11</v>
      </c>
      <c r="D19" s="1">
        <v>3</v>
      </c>
      <c r="E19" s="1">
        <v>4</v>
      </c>
      <c r="F19" s="1">
        <f t="shared" si="0"/>
        <v>18</v>
      </c>
      <c r="G19" s="5" t="s">
        <v>131</v>
      </c>
    </row>
    <row r="20" spans="1:7" ht="18.75" x14ac:dyDescent="0.3">
      <c r="A20" s="1" t="s">
        <v>14</v>
      </c>
      <c r="B20" s="1" t="s">
        <v>15</v>
      </c>
      <c r="C20" s="1">
        <v>12</v>
      </c>
      <c r="D20" s="1">
        <v>1</v>
      </c>
      <c r="E20" s="1">
        <v>5</v>
      </c>
      <c r="F20" s="1">
        <f t="shared" si="0"/>
        <v>18</v>
      </c>
      <c r="G20" s="5" t="s">
        <v>131</v>
      </c>
    </row>
    <row r="21" spans="1:7" ht="18.75" x14ac:dyDescent="0.3">
      <c r="A21" s="1" t="s">
        <v>33</v>
      </c>
      <c r="B21" s="1" t="s">
        <v>11</v>
      </c>
      <c r="C21" s="1">
        <v>11</v>
      </c>
      <c r="D21" s="1">
        <v>2</v>
      </c>
      <c r="E21" s="1">
        <v>5</v>
      </c>
      <c r="F21" s="1">
        <f t="shared" si="0"/>
        <v>18</v>
      </c>
      <c r="G21" s="5" t="s">
        <v>131</v>
      </c>
    </row>
    <row r="22" spans="1:7" ht="18.75" x14ac:dyDescent="0.3">
      <c r="A22" s="1" t="s">
        <v>38</v>
      </c>
      <c r="B22" s="1" t="s">
        <v>39</v>
      </c>
      <c r="C22" s="1">
        <v>12</v>
      </c>
      <c r="D22" s="1">
        <v>1</v>
      </c>
      <c r="E22" s="1">
        <v>4</v>
      </c>
      <c r="F22" s="1">
        <f t="shared" si="0"/>
        <v>17</v>
      </c>
      <c r="G22" s="5"/>
    </row>
    <row r="23" spans="1:7" ht="18.75" x14ac:dyDescent="0.3">
      <c r="A23" s="1" t="s">
        <v>44</v>
      </c>
      <c r="B23" s="1" t="s">
        <v>45</v>
      </c>
      <c r="C23" s="1">
        <v>11</v>
      </c>
      <c r="D23" s="1">
        <v>0</v>
      </c>
      <c r="E23" s="1">
        <v>6</v>
      </c>
      <c r="F23" s="1">
        <f t="shared" si="0"/>
        <v>17</v>
      </c>
      <c r="G23" s="5"/>
    </row>
    <row r="24" spans="1:7" ht="18.75" x14ac:dyDescent="0.3">
      <c r="A24" s="1" t="s">
        <v>40</v>
      </c>
      <c r="B24" s="1" t="s">
        <v>15</v>
      </c>
      <c r="C24" s="1">
        <v>11</v>
      </c>
      <c r="D24" s="1">
        <v>1</v>
      </c>
      <c r="E24" s="1">
        <v>4</v>
      </c>
      <c r="F24" s="1">
        <f t="shared" si="0"/>
        <v>16</v>
      </c>
      <c r="G24" s="5"/>
    </row>
    <row r="25" spans="1:7" ht="18.75" x14ac:dyDescent="0.3">
      <c r="A25" s="1" t="s">
        <v>20</v>
      </c>
      <c r="B25" s="1" t="s">
        <v>21</v>
      </c>
      <c r="C25" s="1">
        <v>10</v>
      </c>
      <c r="D25" s="1">
        <v>0.5</v>
      </c>
      <c r="E25" s="1">
        <v>5</v>
      </c>
      <c r="F25" s="1">
        <f t="shared" si="0"/>
        <v>15.5</v>
      </c>
      <c r="G25" s="5"/>
    </row>
    <row r="26" spans="1:7" ht="18.75" x14ac:dyDescent="0.3">
      <c r="A26" s="1" t="s">
        <v>24</v>
      </c>
      <c r="B26" s="1" t="s">
        <v>9</v>
      </c>
      <c r="C26" s="1">
        <v>12</v>
      </c>
      <c r="D26" s="1">
        <v>0</v>
      </c>
      <c r="E26" s="1">
        <v>3.5</v>
      </c>
      <c r="F26" s="1">
        <f t="shared" si="0"/>
        <v>15.5</v>
      </c>
      <c r="G26" s="5"/>
    </row>
    <row r="27" spans="1:7" ht="18.75" x14ac:dyDescent="0.3">
      <c r="A27" s="1" t="s">
        <v>8</v>
      </c>
      <c r="B27" s="1" t="s">
        <v>9</v>
      </c>
      <c r="C27" s="1">
        <v>10</v>
      </c>
      <c r="D27" s="1">
        <v>0.5</v>
      </c>
      <c r="E27" s="1">
        <v>4</v>
      </c>
      <c r="F27" s="1">
        <f t="shared" si="0"/>
        <v>14.5</v>
      </c>
      <c r="G27" s="5"/>
    </row>
    <row r="28" spans="1:7" ht="18.75" x14ac:dyDescent="0.3">
      <c r="A28" s="1" t="s">
        <v>42</v>
      </c>
      <c r="B28" s="1" t="s">
        <v>17</v>
      </c>
      <c r="C28" s="1">
        <v>11</v>
      </c>
      <c r="D28" s="1">
        <v>0</v>
      </c>
      <c r="E28" s="1">
        <v>3.5</v>
      </c>
      <c r="F28" s="1">
        <f t="shared" si="0"/>
        <v>14.5</v>
      </c>
      <c r="G28" s="5"/>
    </row>
    <row r="29" spans="1:7" ht="18.75" x14ac:dyDescent="0.3">
      <c r="A29" s="1" t="s">
        <v>43</v>
      </c>
      <c r="B29" s="1" t="s">
        <v>11</v>
      </c>
      <c r="C29" s="1">
        <v>10</v>
      </c>
      <c r="D29" s="1">
        <v>0.5</v>
      </c>
      <c r="E29" s="1">
        <v>4</v>
      </c>
      <c r="F29" s="1">
        <f t="shared" si="0"/>
        <v>14.5</v>
      </c>
      <c r="G29" s="5"/>
    </row>
    <row r="30" spans="1:7" ht="18.75" x14ac:dyDescent="0.3">
      <c r="A30" s="1" t="s">
        <v>23</v>
      </c>
      <c r="B30" s="1" t="s">
        <v>15</v>
      </c>
      <c r="C30" s="1">
        <v>9</v>
      </c>
      <c r="D30" s="1">
        <v>0.5</v>
      </c>
      <c r="E30" s="1">
        <v>4</v>
      </c>
      <c r="F30" s="1">
        <f t="shared" si="0"/>
        <v>13.5</v>
      </c>
      <c r="G30" s="5"/>
    </row>
    <row r="31" spans="1:7" ht="18.75" x14ac:dyDescent="0.3">
      <c r="A31" s="1" t="s">
        <v>12</v>
      </c>
      <c r="B31" s="1" t="s">
        <v>13</v>
      </c>
      <c r="C31" s="1">
        <v>7</v>
      </c>
      <c r="D31" s="1">
        <v>0.5</v>
      </c>
      <c r="E31" s="1">
        <v>4</v>
      </c>
      <c r="F31" s="1">
        <f t="shared" si="0"/>
        <v>11.5</v>
      </c>
      <c r="G31" s="5"/>
    </row>
    <row r="32" spans="1:7" ht="18.75" x14ac:dyDescent="0.3">
      <c r="A32" s="1" t="s">
        <v>10</v>
      </c>
      <c r="B32" s="1" t="s">
        <v>11</v>
      </c>
      <c r="C32" s="1">
        <v>6</v>
      </c>
      <c r="D32" s="1">
        <v>1</v>
      </c>
      <c r="E32" s="1">
        <v>3</v>
      </c>
      <c r="F32" s="1">
        <f t="shared" si="0"/>
        <v>10</v>
      </c>
      <c r="G32" s="5"/>
    </row>
    <row r="33" spans="1:7" ht="18.75" x14ac:dyDescent="0.3">
      <c r="A33" s="1" t="s">
        <v>37</v>
      </c>
      <c r="B33" s="1" t="s">
        <v>9</v>
      </c>
      <c r="C33" s="1">
        <v>5</v>
      </c>
      <c r="D33" s="1">
        <v>0</v>
      </c>
      <c r="E33" s="1">
        <v>4</v>
      </c>
      <c r="F33" s="1">
        <f t="shared" si="0"/>
        <v>9</v>
      </c>
      <c r="G33" s="5"/>
    </row>
    <row r="34" spans="1:7" ht="18.75" x14ac:dyDescent="0.3">
      <c r="A34" s="1" t="s">
        <v>36</v>
      </c>
      <c r="B34" s="1" t="s">
        <v>9</v>
      </c>
      <c r="C34" s="1">
        <v>5</v>
      </c>
      <c r="D34" s="1">
        <v>0</v>
      </c>
      <c r="E34" s="1">
        <v>1.5</v>
      </c>
      <c r="F34" s="1">
        <f t="shared" si="0"/>
        <v>6.5</v>
      </c>
      <c r="G34" s="5"/>
    </row>
    <row r="35" spans="1:7" ht="18.75" x14ac:dyDescent="0.3">
      <c r="A35" s="1" t="s">
        <v>30</v>
      </c>
      <c r="B35" s="1" t="s">
        <v>11</v>
      </c>
      <c r="C35" s="1">
        <v>5</v>
      </c>
      <c r="D35" s="1">
        <v>0</v>
      </c>
      <c r="E35" s="1">
        <v>0</v>
      </c>
      <c r="F35" s="1">
        <f t="shared" si="0"/>
        <v>5</v>
      </c>
      <c r="G35" s="5"/>
    </row>
    <row r="38" spans="1:7" x14ac:dyDescent="0.25">
      <c r="A38" s="8" t="s">
        <v>135</v>
      </c>
      <c r="B38" s="8"/>
      <c r="C38" s="8"/>
      <c r="D38" s="8"/>
      <c r="E38" s="8"/>
      <c r="F38" s="8"/>
      <c r="G38" s="8"/>
    </row>
    <row r="39" spans="1:7" x14ac:dyDescent="0.25">
      <c r="A39" s="8"/>
      <c r="B39" s="8"/>
      <c r="C39" s="8"/>
      <c r="D39" s="8"/>
      <c r="E39" s="8"/>
      <c r="F39" s="8"/>
      <c r="G39" s="8"/>
    </row>
    <row r="40" spans="1:7" ht="14.25" customHeight="1" x14ac:dyDescent="0.25">
      <c r="A40" s="8"/>
      <c r="B40" s="8"/>
      <c r="C40" s="8"/>
      <c r="D40" s="8"/>
      <c r="E40" s="8"/>
      <c r="F40" s="8"/>
      <c r="G40" s="8"/>
    </row>
    <row r="41" spans="1:7" x14ac:dyDescent="0.25">
      <c r="A41" s="8"/>
      <c r="B41" s="8"/>
      <c r="C41" s="8"/>
      <c r="D41" s="8"/>
      <c r="E41" s="8"/>
      <c r="F41" s="8"/>
      <c r="G41" s="8"/>
    </row>
    <row r="42" spans="1:7" x14ac:dyDescent="0.25">
      <c r="A42" s="8"/>
      <c r="B42" s="8"/>
      <c r="C42" s="8"/>
      <c r="D42" s="8"/>
      <c r="E42" s="8"/>
      <c r="F42" s="8"/>
      <c r="G42" s="8"/>
    </row>
  </sheetData>
  <sortState ref="A3:F32">
    <sortCondition descending="1" ref="F1"/>
  </sortState>
  <mergeCells count="2">
    <mergeCell ref="A1:G3"/>
    <mergeCell ref="A38:G4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J10" sqref="J10"/>
    </sheetView>
  </sheetViews>
  <sheetFormatPr defaultRowHeight="15" x14ac:dyDescent="0.25"/>
  <cols>
    <col min="1" max="1" width="50.140625" bestFit="1" customWidth="1"/>
    <col min="2" max="2" width="15" bestFit="1" customWidth="1"/>
    <col min="3" max="3" width="6" style="3" bestFit="1" customWidth="1"/>
    <col min="4" max="4" width="8.7109375" style="3" bestFit="1" customWidth="1"/>
    <col min="5" max="5" width="8" style="3" bestFit="1" customWidth="1"/>
    <col min="6" max="6" width="6.42578125" style="3" bestFit="1" customWidth="1"/>
    <col min="7" max="7" width="15.140625" style="3" bestFit="1" customWidth="1"/>
  </cols>
  <sheetData>
    <row r="1" spans="1:11" ht="30.75" customHeight="1" x14ac:dyDescent="0.25">
      <c r="A1" s="6" t="s">
        <v>136</v>
      </c>
      <c r="B1" s="7"/>
      <c r="C1" s="7"/>
      <c r="D1" s="7"/>
      <c r="E1" s="7"/>
      <c r="F1" s="7"/>
      <c r="G1" s="7"/>
    </row>
    <row r="2" spans="1:11" ht="30.75" customHeight="1" x14ac:dyDescent="0.25">
      <c r="A2" s="7"/>
      <c r="B2" s="7"/>
      <c r="C2" s="7"/>
      <c r="D2" s="7"/>
      <c r="E2" s="7"/>
      <c r="F2" s="7"/>
      <c r="G2" s="7"/>
    </row>
    <row r="3" spans="1:11" ht="30.75" customHeight="1" x14ac:dyDescent="0.25">
      <c r="A3" s="7"/>
      <c r="B3" s="7"/>
      <c r="C3" s="7"/>
      <c r="D3" s="7"/>
      <c r="E3" s="7"/>
      <c r="F3" s="7"/>
      <c r="G3" s="7"/>
    </row>
    <row r="4" spans="1:11" s="3" customFormat="1" ht="18.75" x14ac:dyDescent="0.3">
      <c r="A4" s="5" t="s">
        <v>132</v>
      </c>
      <c r="B4" s="5" t="s">
        <v>133</v>
      </c>
      <c r="C4" s="5" t="s">
        <v>1</v>
      </c>
      <c r="D4" s="5" t="s">
        <v>47</v>
      </c>
      <c r="E4" s="5" t="s">
        <v>2</v>
      </c>
      <c r="F4" s="5" t="s">
        <v>48</v>
      </c>
      <c r="G4" s="5" t="s">
        <v>134</v>
      </c>
      <c r="K4" s="9" t="s">
        <v>140</v>
      </c>
    </row>
    <row r="5" spans="1:11" ht="18.75" x14ac:dyDescent="0.3">
      <c r="A5" s="1" t="s">
        <v>56</v>
      </c>
      <c r="B5" s="1" t="s">
        <v>57</v>
      </c>
      <c r="C5" s="5">
        <v>21</v>
      </c>
      <c r="D5" s="5">
        <v>19.5</v>
      </c>
      <c r="E5" s="5">
        <v>5</v>
      </c>
      <c r="F5" s="5">
        <f t="shared" ref="F5:F32" si="0">SUM(C5:E5)</f>
        <v>45.5</v>
      </c>
      <c r="G5" s="5" t="s">
        <v>128</v>
      </c>
    </row>
    <row r="6" spans="1:11" ht="18.75" x14ac:dyDescent="0.3">
      <c r="A6" s="1" t="s">
        <v>80</v>
      </c>
      <c r="B6" s="1" t="s">
        <v>81</v>
      </c>
      <c r="C6" s="5">
        <v>20</v>
      </c>
      <c r="D6" s="5">
        <v>11.5</v>
      </c>
      <c r="E6" s="5">
        <v>4.5</v>
      </c>
      <c r="F6" s="5">
        <f t="shared" si="0"/>
        <v>36</v>
      </c>
      <c r="G6" s="5" t="s">
        <v>128</v>
      </c>
    </row>
    <row r="7" spans="1:11" ht="18.75" x14ac:dyDescent="0.3">
      <c r="A7" s="1" t="s">
        <v>68</v>
      </c>
      <c r="B7" s="1" t="s">
        <v>69</v>
      </c>
      <c r="C7" s="5">
        <v>21</v>
      </c>
      <c r="D7" s="5">
        <v>9.5</v>
      </c>
      <c r="E7" s="5">
        <v>3.5</v>
      </c>
      <c r="F7" s="5">
        <f t="shared" si="0"/>
        <v>34</v>
      </c>
      <c r="G7" s="5" t="s">
        <v>129</v>
      </c>
    </row>
    <row r="8" spans="1:11" ht="18.75" x14ac:dyDescent="0.3">
      <c r="A8" s="1" t="s">
        <v>63</v>
      </c>
      <c r="B8" s="1" t="s">
        <v>64</v>
      </c>
      <c r="C8" s="5">
        <v>20</v>
      </c>
      <c r="D8" s="5">
        <v>11.5</v>
      </c>
      <c r="E8" s="5">
        <v>1</v>
      </c>
      <c r="F8" s="5">
        <f t="shared" si="0"/>
        <v>32.5</v>
      </c>
      <c r="G8" s="5" t="s">
        <v>129</v>
      </c>
    </row>
    <row r="9" spans="1:11" ht="18.75" x14ac:dyDescent="0.3">
      <c r="A9" s="1" t="s">
        <v>70</v>
      </c>
      <c r="B9" s="1" t="s">
        <v>64</v>
      </c>
      <c r="C9" s="5">
        <v>19</v>
      </c>
      <c r="D9" s="5">
        <v>7.5</v>
      </c>
      <c r="E9" s="5">
        <v>3</v>
      </c>
      <c r="F9" s="5">
        <f t="shared" si="0"/>
        <v>29.5</v>
      </c>
      <c r="G9" s="5" t="s">
        <v>129</v>
      </c>
    </row>
    <row r="10" spans="1:11" ht="18.75" x14ac:dyDescent="0.3">
      <c r="A10" s="1" t="s">
        <v>72</v>
      </c>
      <c r="B10" s="1" t="s">
        <v>55</v>
      </c>
      <c r="C10" s="5">
        <v>15</v>
      </c>
      <c r="D10" s="5">
        <v>13</v>
      </c>
      <c r="E10" s="5">
        <v>1</v>
      </c>
      <c r="F10" s="5">
        <f t="shared" si="0"/>
        <v>29</v>
      </c>
      <c r="G10" s="5" t="s">
        <v>129</v>
      </c>
    </row>
    <row r="11" spans="1:11" ht="18.75" x14ac:dyDescent="0.3">
      <c r="A11" s="1" t="s">
        <v>82</v>
      </c>
      <c r="B11" s="1" t="s">
        <v>83</v>
      </c>
      <c r="C11" s="5">
        <v>19</v>
      </c>
      <c r="D11" s="5">
        <v>7</v>
      </c>
      <c r="E11" s="5">
        <v>2</v>
      </c>
      <c r="F11" s="5">
        <f t="shared" si="0"/>
        <v>28</v>
      </c>
      <c r="G11" s="5" t="s">
        <v>129</v>
      </c>
    </row>
    <row r="12" spans="1:11" ht="18.75" x14ac:dyDescent="0.3">
      <c r="A12" s="1" t="s">
        <v>74</v>
      </c>
      <c r="B12" s="1" t="s">
        <v>60</v>
      </c>
      <c r="C12" s="5">
        <v>17</v>
      </c>
      <c r="D12" s="5">
        <v>8</v>
      </c>
      <c r="E12" s="5">
        <v>1</v>
      </c>
      <c r="F12" s="5">
        <f t="shared" si="0"/>
        <v>26</v>
      </c>
      <c r="G12" s="5" t="s">
        <v>130</v>
      </c>
    </row>
    <row r="13" spans="1:11" ht="18.75" x14ac:dyDescent="0.3">
      <c r="A13" s="1" t="s">
        <v>78</v>
      </c>
      <c r="B13" s="1" t="s">
        <v>79</v>
      </c>
      <c r="C13" s="5">
        <v>14</v>
      </c>
      <c r="D13" s="5">
        <v>9</v>
      </c>
      <c r="E13" s="5">
        <v>3</v>
      </c>
      <c r="F13" s="5">
        <f t="shared" si="0"/>
        <v>26</v>
      </c>
      <c r="G13" s="5" t="s">
        <v>130</v>
      </c>
    </row>
    <row r="14" spans="1:11" ht="18.75" x14ac:dyDescent="0.3">
      <c r="A14" s="1" t="s">
        <v>49</v>
      </c>
      <c r="B14" s="1" t="s">
        <v>51</v>
      </c>
      <c r="C14" s="5">
        <v>13</v>
      </c>
      <c r="D14" s="5">
        <v>9</v>
      </c>
      <c r="E14" s="5">
        <v>3</v>
      </c>
      <c r="F14" s="5">
        <f t="shared" si="0"/>
        <v>25</v>
      </c>
      <c r="G14" s="5" t="s">
        <v>130</v>
      </c>
    </row>
    <row r="15" spans="1:11" ht="18.75" x14ac:dyDescent="0.3">
      <c r="A15" s="1" t="s">
        <v>46</v>
      </c>
      <c r="B15" s="1" t="s">
        <v>50</v>
      </c>
      <c r="C15" s="5">
        <v>17</v>
      </c>
      <c r="D15" s="5">
        <v>3</v>
      </c>
      <c r="E15" s="5">
        <v>2</v>
      </c>
      <c r="F15" s="5">
        <f t="shared" si="0"/>
        <v>22</v>
      </c>
      <c r="G15" s="5" t="s">
        <v>130</v>
      </c>
    </row>
    <row r="16" spans="1:11" ht="18.75" x14ac:dyDescent="0.3">
      <c r="A16" s="1" t="s">
        <v>71</v>
      </c>
      <c r="B16" s="1" t="s">
        <v>51</v>
      </c>
      <c r="C16" s="5">
        <v>18</v>
      </c>
      <c r="D16" s="5">
        <v>3</v>
      </c>
      <c r="E16" s="5">
        <v>0</v>
      </c>
      <c r="F16" s="5">
        <f t="shared" si="0"/>
        <v>21</v>
      </c>
      <c r="G16" s="5" t="s">
        <v>130</v>
      </c>
      <c r="H16" s="2"/>
    </row>
    <row r="17" spans="1:8" ht="18.75" x14ac:dyDescent="0.3">
      <c r="A17" s="1" t="s">
        <v>58</v>
      </c>
      <c r="B17" s="1" t="s">
        <v>59</v>
      </c>
      <c r="C17" s="5">
        <v>11</v>
      </c>
      <c r="D17" s="5">
        <v>5</v>
      </c>
      <c r="E17" s="5">
        <v>1.5</v>
      </c>
      <c r="F17" s="5">
        <f t="shared" si="0"/>
        <v>17.5</v>
      </c>
      <c r="G17" s="5" t="s">
        <v>131</v>
      </c>
      <c r="H17" s="2"/>
    </row>
    <row r="18" spans="1:8" ht="18.75" x14ac:dyDescent="0.3">
      <c r="A18" s="1" t="s">
        <v>73</v>
      </c>
      <c r="B18" s="1" t="s">
        <v>60</v>
      </c>
      <c r="C18" s="5">
        <v>14</v>
      </c>
      <c r="D18" s="5">
        <v>2.5</v>
      </c>
      <c r="E18" s="5">
        <v>1</v>
      </c>
      <c r="F18" s="5">
        <f t="shared" si="0"/>
        <v>17.5</v>
      </c>
      <c r="G18" s="5" t="s">
        <v>131</v>
      </c>
      <c r="H18" s="2"/>
    </row>
    <row r="19" spans="1:8" ht="18.75" x14ac:dyDescent="0.3">
      <c r="A19" s="1" t="s">
        <v>75</v>
      </c>
      <c r="B19" s="1" t="s">
        <v>76</v>
      </c>
      <c r="C19" s="5">
        <v>13</v>
      </c>
      <c r="D19" s="5">
        <v>2</v>
      </c>
      <c r="E19" s="5">
        <v>2.5</v>
      </c>
      <c r="F19" s="5">
        <f t="shared" si="0"/>
        <v>17.5</v>
      </c>
      <c r="G19" s="5" t="s">
        <v>131</v>
      </c>
      <c r="H19" s="2"/>
    </row>
    <row r="20" spans="1:8" ht="18.75" x14ac:dyDescent="0.3">
      <c r="A20" s="1" t="s">
        <v>127</v>
      </c>
      <c r="B20" s="1" t="s">
        <v>60</v>
      </c>
      <c r="C20" s="5">
        <v>10</v>
      </c>
      <c r="D20" s="5">
        <v>5</v>
      </c>
      <c r="E20" s="5">
        <v>2</v>
      </c>
      <c r="F20" s="5">
        <f t="shared" si="0"/>
        <v>17</v>
      </c>
      <c r="G20" s="5" t="s">
        <v>131</v>
      </c>
      <c r="H20" s="2"/>
    </row>
    <row r="21" spans="1:8" ht="18.75" x14ac:dyDescent="0.3">
      <c r="A21" s="1" t="s">
        <v>84</v>
      </c>
      <c r="B21" s="1" t="s">
        <v>60</v>
      </c>
      <c r="C21" s="5">
        <v>15</v>
      </c>
      <c r="D21" s="5">
        <v>0</v>
      </c>
      <c r="E21" s="5">
        <v>2</v>
      </c>
      <c r="F21" s="5">
        <f t="shared" si="0"/>
        <v>17</v>
      </c>
      <c r="G21" s="5" t="s">
        <v>131</v>
      </c>
      <c r="H21" s="2"/>
    </row>
    <row r="22" spans="1:8" ht="18.75" x14ac:dyDescent="0.3">
      <c r="A22" s="1" t="s">
        <v>52</v>
      </c>
      <c r="B22" s="1" t="s">
        <v>53</v>
      </c>
      <c r="C22" s="5">
        <v>13</v>
      </c>
      <c r="D22" s="5">
        <v>0</v>
      </c>
      <c r="E22" s="5">
        <v>3</v>
      </c>
      <c r="F22" s="5">
        <f t="shared" si="0"/>
        <v>16</v>
      </c>
      <c r="G22" s="5"/>
      <c r="H22" s="2"/>
    </row>
    <row r="23" spans="1:8" ht="18.75" x14ac:dyDescent="0.3">
      <c r="A23" s="1" t="s">
        <v>66</v>
      </c>
      <c r="B23" s="1" t="s">
        <v>51</v>
      </c>
      <c r="C23" s="5">
        <v>10</v>
      </c>
      <c r="D23" s="5">
        <v>1</v>
      </c>
      <c r="E23" s="5">
        <v>3</v>
      </c>
      <c r="F23" s="5">
        <f t="shared" si="0"/>
        <v>14</v>
      </c>
      <c r="G23" s="5"/>
      <c r="H23" s="2"/>
    </row>
    <row r="24" spans="1:8" ht="18.75" x14ac:dyDescent="0.3">
      <c r="A24" s="1" t="s">
        <v>65</v>
      </c>
      <c r="B24" s="1" t="s">
        <v>60</v>
      </c>
      <c r="C24" s="5">
        <v>11</v>
      </c>
      <c r="D24" s="5">
        <v>1</v>
      </c>
      <c r="E24" s="5">
        <v>1</v>
      </c>
      <c r="F24" s="5">
        <f t="shared" si="0"/>
        <v>13</v>
      </c>
      <c r="G24" s="5"/>
      <c r="H24" s="2"/>
    </row>
    <row r="25" spans="1:8" ht="18.75" x14ac:dyDescent="0.3">
      <c r="A25" s="1" t="s">
        <v>77</v>
      </c>
      <c r="B25" s="1" t="s">
        <v>53</v>
      </c>
      <c r="C25" s="5">
        <v>12</v>
      </c>
      <c r="D25" s="5">
        <v>0</v>
      </c>
      <c r="E25" s="5">
        <v>1</v>
      </c>
      <c r="F25" s="5">
        <f t="shared" si="0"/>
        <v>13</v>
      </c>
      <c r="G25" s="5"/>
      <c r="H25" s="2"/>
    </row>
    <row r="26" spans="1:8" ht="18.75" x14ac:dyDescent="0.3">
      <c r="A26" s="1" t="s">
        <v>86</v>
      </c>
      <c r="B26" s="1" t="s">
        <v>60</v>
      </c>
      <c r="C26" s="5">
        <v>9</v>
      </c>
      <c r="D26" s="5">
        <v>2</v>
      </c>
      <c r="E26" s="5">
        <v>0</v>
      </c>
      <c r="F26" s="5">
        <f t="shared" si="0"/>
        <v>11</v>
      </c>
      <c r="G26" s="5"/>
      <c r="H26" s="2"/>
    </row>
    <row r="27" spans="1:8" ht="18.75" x14ac:dyDescent="0.3">
      <c r="A27" s="1" t="s">
        <v>67</v>
      </c>
      <c r="B27" s="1" t="s">
        <v>51</v>
      </c>
      <c r="C27" s="5">
        <v>7</v>
      </c>
      <c r="D27" s="5">
        <v>0</v>
      </c>
      <c r="E27" s="5">
        <v>3</v>
      </c>
      <c r="F27" s="5">
        <f t="shared" si="0"/>
        <v>10</v>
      </c>
      <c r="G27" s="5"/>
      <c r="H27" s="2"/>
    </row>
    <row r="28" spans="1:8" ht="18.75" x14ac:dyDescent="0.3">
      <c r="A28" s="1" t="s">
        <v>61</v>
      </c>
      <c r="B28" s="1" t="s">
        <v>62</v>
      </c>
      <c r="C28" s="5">
        <v>8</v>
      </c>
      <c r="D28" s="5">
        <v>0</v>
      </c>
      <c r="E28" s="5">
        <v>0</v>
      </c>
      <c r="F28" s="5">
        <f t="shared" si="0"/>
        <v>8</v>
      </c>
      <c r="G28" s="5"/>
      <c r="H28" s="2"/>
    </row>
    <row r="29" spans="1:8" ht="18.75" x14ac:dyDescent="0.3">
      <c r="A29" s="1" t="s">
        <v>85</v>
      </c>
      <c r="B29" s="1" t="s">
        <v>76</v>
      </c>
      <c r="C29" s="5">
        <v>8</v>
      </c>
      <c r="D29" s="5">
        <v>0</v>
      </c>
      <c r="E29" s="5">
        <v>0</v>
      </c>
      <c r="F29" s="5">
        <f t="shared" si="0"/>
        <v>8</v>
      </c>
      <c r="G29" s="5"/>
      <c r="H29" s="2"/>
    </row>
    <row r="30" spans="1:8" ht="18.75" x14ac:dyDescent="0.3">
      <c r="A30" s="1" t="s">
        <v>88</v>
      </c>
      <c r="B30" s="1" t="s">
        <v>89</v>
      </c>
      <c r="C30" s="5">
        <v>7</v>
      </c>
      <c r="D30" s="5">
        <v>1</v>
      </c>
      <c r="E30" s="5">
        <v>0</v>
      </c>
      <c r="F30" s="5">
        <f t="shared" si="0"/>
        <v>8</v>
      </c>
      <c r="G30" s="5"/>
      <c r="H30" s="2"/>
    </row>
    <row r="31" spans="1:8" ht="18.75" x14ac:dyDescent="0.3">
      <c r="A31" s="1" t="s">
        <v>87</v>
      </c>
      <c r="B31" s="1" t="s">
        <v>62</v>
      </c>
      <c r="C31" s="5">
        <v>6</v>
      </c>
      <c r="D31" s="5">
        <v>0</v>
      </c>
      <c r="E31" s="5">
        <v>1</v>
      </c>
      <c r="F31" s="5">
        <f t="shared" si="0"/>
        <v>7</v>
      </c>
      <c r="G31" s="5"/>
      <c r="H31" s="2"/>
    </row>
    <row r="32" spans="1:8" ht="18.75" x14ac:dyDescent="0.3">
      <c r="A32" s="1" t="s">
        <v>54</v>
      </c>
      <c r="B32" s="1" t="s">
        <v>55</v>
      </c>
      <c r="C32" s="5">
        <v>5</v>
      </c>
      <c r="D32" s="5">
        <v>0.3</v>
      </c>
      <c r="E32" s="5">
        <v>1</v>
      </c>
      <c r="F32" s="5">
        <f t="shared" si="0"/>
        <v>6.3</v>
      </c>
      <c r="G32" s="5"/>
      <c r="H32" s="2"/>
    </row>
    <row r="33" spans="1:8" ht="18.75" x14ac:dyDescent="0.3">
      <c r="A33" s="2"/>
      <c r="B33" s="2"/>
      <c r="C33" s="4"/>
      <c r="D33" s="4"/>
      <c r="E33" s="4"/>
      <c r="F33" s="4"/>
      <c r="G33" s="4"/>
      <c r="H33" s="2"/>
    </row>
    <row r="34" spans="1:8" ht="18.75" x14ac:dyDescent="0.3">
      <c r="A34" s="8"/>
      <c r="B34" s="8"/>
      <c r="C34" s="4"/>
      <c r="D34" s="4"/>
      <c r="E34" s="4"/>
      <c r="F34" s="4"/>
      <c r="G34" s="4"/>
      <c r="H34" s="2"/>
    </row>
    <row r="35" spans="1:8" ht="18.75" customHeight="1" x14ac:dyDescent="0.25">
      <c r="A35" s="8" t="s">
        <v>135</v>
      </c>
      <c r="B35" s="8"/>
      <c r="C35" s="8"/>
      <c r="D35" s="8"/>
      <c r="E35" s="8"/>
      <c r="F35" s="8"/>
      <c r="G35" s="8"/>
    </row>
    <row r="36" spans="1:8" x14ac:dyDescent="0.25">
      <c r="A36" s="8"/>
      <c r="B36" s="8"/>
      <c r="C36" s="8"/>
      <c r="D36" s="8"/>
      <c r="E36" s="8"/>
      <c r="F36" s="8"/>
      <c r="G36" s="8"/>
    </row>
    <row r="37" spans="1:8" x14ac:dyDescent="0.25">
      <c r="A37" s="8"/>
      <c r="B37" s="8"/>
      <c r="C37" s="8"/>
      <c r="D37" s="8"/>
      <c r="E37" s="8"/>
      <c r="F37" s="8"/>
      <c r="G37" s="8"/>
    </row>
    <row r="38" spans="1:8" x14ac:dyDescent="0.25">
      <c r="A38" s="8"/>
      <c r="B38" s="8"/>
      <c r="C38" s="8"/>
      <c r="D38" s="8"/>
      <c r="E38" s="8"/>
      <c r="F38" s="8"/>
      <c r="G38" s="8"/>
    </row>
    <row r="39" spans="1:8" x14ac:dyDescent="0.25">
      <c r="A39" s="8"/>
      <c r="B39" s="8"/>
      <c r="C39" s="8"/>
      <c r="D39" s="8"/>
      <c r="E39" s="8"/>
      <c r="F39" s="8"/>
      <c r="G39" s="8"/>
    </row>
  </sheetData>
  <sortState ref="A1:F29">
    <sortCondition descending="1" ref="F2"/>
  </sortState>
  <mergeCells count="3">
    <mergeCell ref="A1:G3"/>
    <mergeCell ref="A34:B34"/>
    <mergeCell ref="A35:G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L16" sqref="L16"/>
    </sheetView>
  </sheetViews>
  <sheetFormatPr defaultRowHeight="15" x14ac:dyDescent="0.25"/>
  <cols>
    <col min="1" max="1" width="47.7109375" bestFit="1" customWidth="1"/>
    <col min="2" max="2" width="15" bestFit="1" customWidth="1"/>
    <col min="3" max="3" width="6" bestFit="1" customWidth="1"/>
    <col min="4" max="4" width="8.7109375" bestFit="1" customWidth="1"/>
    <col min="5" max="5" width="8" bestFit="1" customWidth="1"/>
    <col min="6" max="6" width="6.42578125" bestFit="1" customWidth="1"/>
    <col min="7" max="7" width="15.140625" bestFit="1" customWidth="1"/>
  </cols>
  <sheetData>
    <row r="1" spans="1:7" ht="24.75" customHeight="1" x14ac:dyDescent="0.25">
      <c r="A1" s="6" t="s">
        <v>137</v>
      </c>
      <c r="B1" s="7"/>
      <c r="C1" s="7"/>
      <c r="D1" s="7"/>
      <c r="E1" s="7"/>
      <c r="F1" s="7"/>
      <c r="G1" s="7"/>
    </row>
    <row r="2" spans="1:7" ht="24.75" customHeight="1" x14ac:dyDescent="0.25">
      <c r="A2" s="7"/>
      <c r="B2" s="7"/>
      <c r="C2" s="7"/>
      <c r="D2" s="7"/>
      <c r="E2" s="7"/>
      <c r="F2" s="7"/>
      <c r="G2" s="7"/>
    </row>
    <row r="3" spans="1:7" ht="24.75" customHeight="1" x14ac:dyDescent="0.25">
      <c r="A3" s="7"/>
      <c r="B3" s="7"/>
      <c r="C3" s="7"/>
      <c r="D3" s="7"/>
      <c r="E3" s="7"/>
      <c r="F3" s="7"/>
      <c r="G3" s="7"/>
    </row>
    <row r="4" spans="1:7" ht="18.75" x14ac:dyDescent="0.3">
      <c r="A4" s="5" t="s">
        <v>132</v>
      </c>
      <c r="B4" s="5" t="s">
        <v>133</v>
      </c>
      <c r="C4" s="5" t="s">
        <v>1</v>
      </c>
      <c r="D4" s="5" t="s">
        <v>47</v>
      </c>
      <c r="E4" s="5" t="s">
        <v>2</v>
      </c>
      <c r="F4" s="5" t="s">
        <v>48</v>
      </c>
      <c r="G4" s="5" t="s">
        <v>134</v>
      </c>
    </row>
    <row r="5" spans="1:7" ht="18.75" x14ac:dyDescent="0.3">
      <c r="A5" s="1" t="s">
        <v>96</v>
      </c>
      <c r="B5" s="1" t="s">
        <v>97</v>
      </c>
      <c r="C5" s="1">
        <v>25</v>
      </c>
      <c r="D5" s="1">
        <v>11</v>
      </c>
      <c r="E5" s="1">
        <v>5</v>
      </c>
      <c r="F5" s="1">
        <f t="shared" ref="F5:F30" si="0">SUM(C5:E5)</f>
        <v>41</v>
      </c>
      <c r="G5" s="5" t="s">
        <v>128</v>
      </c>
    </row>
    <row r="6" spans="1:7" ht="18.75" x14ac:dyDescent="0.3">
      <c r="A6" s="1" t="s">
        <v>90</v>
      </c>
      <c r="B6" s="1" t="s">
        <v>32</v>
      </c>
      <c r="C6" s="1">
        <v>22</v>
      </c>
      <c r="D6" s="1">
        <v>11</v>
      </c>
      <c r="E6" s="1">
        <v>6</v>
      </c>
      <c r="F6" s="1">
        <f t="shared" si="0"/>
        <v>39</v>
      </c>
      <c r="G6" s="5" t="s">
        <v>128</v>
      </c>
    </row>
    <row r="7" spans="1:7" ht="18.75" x14ac:dyDescent="0.3">
      <c r="A7" s="1" t="s">
        <v>95</v>
      </c>
      <c r="B7" s="1" t="s">
        <v>35</v>
      </c>
      <c r="C7" s="1">
        <v>21</v>
      </c>
      <c r="D7" s="1">
        <v>9</v>
      </c>
      <c r="E7" s="1">
        <v>3</v>
      </c>
      <c r="F7" s="1">
        <f t="shared" si="0"/>
        <v>33</v>
      </c>
      <c r="G7" s="5" t="s">
        <v>129</v>
      </c>
    </row>
    <row r="8" spans="1:7" ht="18.75" x14ac:dyDescent="0.3">
      <c r="A8" s="1" t="s">
        <v>119</v>
      </c>
      <c r="B8" s="1" t="s">
        <v>120</v>
      </c>
      <c r="C8" s="1">
        <v>22</v>
      </c>
      <c r="D8" s="1">
        <v>7</v>
      </c>
      <c r="E8" s="1">
        <v>2</v>
      </c>
      <c r="F8" s="1">
        <f t="shared" si="0"/>
        <v>31</v>
      </c>
      <c r="G8" s="5" t="s">
        <v>129</v>
      </c>
    </row>
    <row r="9" spans="1:7" ht="18.75" x14ac:dyDescent="0.3">
      <c r="A9" s="1" t="s">
        <v>121</v>
      </c>
      <c r="B9" s="1" t="s">
        <v>122</v>
      </c>
      <c r="C9" s="1">
        <v>22</v>
      </c>
      <c r="D9" s="1">
        <v>5</v>
      </c>
      <c r="E9" s="1">
        <v>4</v>
      </c>
      <c r="F9" s="1">
        <f t="shared" si="0"/>
        <v>31</v>
      </c>
      <c r="G9" s="5" t="s">
        <v>129</v>
      </c>
    </row>
    <row r="10" spans="1:7" ht="18.75" x14ac:dyDescent="0.3">
      <c r="A10" s="1" t="s">
        <v>93</v>
      </c>
      <c r="B10" s="1" t="s">
        <v>94</v>
      </c>
      <c r="C10" s="1">
        <v>20</v>
      </c>
      <c r="D10" s="1">
        <v>7</v>
      </c>
      <c r="E10" s="1">
        <v>3</v>
      </c>
      <c r="F10" s="1">
        <f t="shared" si="0"/>
        <v>30</v>
      </c>
      <c r="G10" s="5" t="s">
        <v>130</v>
      </c>
    </row>
    <row r="11" spans="1:7" ht="18.75" x14ac:dyDescent="0.3">
      <c r="A11" s="1" t="s">
        <v>102</v>
      </c>
      <c r="B11" s="1" t="s">
        <v>103</v>
      </c>
      <c r="C11" s="1">
        <v>18</v>
      </c>
      <c r="D11" s="1">
        <v>7</v>
      </c>
      <c r="E11" s="1">
        <v>5</v>
      </c>
      <c r="F11" s="1">
        <f t="shared" si="0"/>
        <v>30</v>
      </c>
      <c r="G11" s="5" t="s">
        <v>130</v>
      </c>
    </row>
    <row r="12" spans="1:7" ht="18.75" x14ac:dyDescent="0.3">
      <c r="A12" s="1" t="s">
        <v>105</v>
      </c>
      <c r="B12" s="1" t="s">
        <v>35</v>
      </c>
      <c r="C12" s="1">
        <v>19</v>
      </c>
      <c r="D12" s="1">
        <v>10</v>
      </c>
      <c r="E12" s="1">
        <v>1</v>
      </c>
      <c r="F12" s="1">
        <f t="shared" si="0"/>
        <v>30</v>
      </c>
      <c r="G12" s="5" t="s">
        <v>130</v>
      </c>
    </row>
    <row r="13" spans="1:7" ht="18.75" x14ac:dyDescent="0.3">
      <c r="A13" s="1" t="s">
        <v>124</v>
      </c>
      <c r="B13" s="1" t="s">
        <v>5</v>
      </c>
      <c r="C13" s="1">
        <v>14</v>
      </c>
      <c r="D13" s="1">
        <v>12</v>
      </c>
      <c r="E13" s="1">
        <v>4</v>
      </c>
      <c r="F13" s="1">
        <f t="shared" si="0"/>
        <v>30</v>
      </c>
      <c r="G13" s="5" t="s">
        <v>130</v>
      </c>
    </row>
    <row r="14" spans="1:7" ht="18.75" x14ac:dyDescent="0.3">
      <c r="A14" s="1" t="s">
        <v>91</v>
      </c>
      <c r="B14" s="1" t="s">
        <v>92</v>
      </c>
      <c r="C14" s="1">
        <v>15</v>
      </c>
      <c r="D14" s="1">
        <v>7</v>
      </c>
      <c r="E14" s="1">
        <v>4</v>
      </c>
      <c r="F14" s="1">
        <f t="shared" si="0"/>
        <v>26</v>
      </c>
      <c r="G14" s="5" t="s">
        <v>130</v>
      </c>
    </row>
    <row r="15" spans="1:7" ht="18.75" x14ac:dyDescent="0.3">
      <c r="A15" s="1" t="s">
        <v>118</v>
      </c>
      <c r="B15" s="1" t="s">
        <v>94</v>
      </c>
      <c r="C15" s="1">
        <v>14</v>
      </c>
      <c r="D15" s="1">
        <v>7</v>
      </c>
      <c r="E15" s="1">
        <v>3</v>
      </c>
      <c r="F15" s="1">
        <f t="shared" si="0"/>
        <v>24</v>
      </c>
      <c r="G15" s="5" t="s">
        <v>130</v>
      </c>
    </row>
    <row r="16" spans="1:7" ht="18.75" x14ac:dyDescent="0.3">
      <c r="A16" s="1" t="s">
        <v>111</v>
      </c>
      <c r="B16" s="1" t="s">
        <v>123</v>
      </c>
      <c r="C16" s="1">
        <v>18</v>
      </c>
      <c r="D16" s="1">
        <v>4</v>
      </c>
      <c r="E16" s="1">
        <v>1</v>
      </c>
      <c r="F16" s="1">
        <f t="shared" si="0"/>
        <v>23</v>
      </c>
      <c r="G16" s="5" t="s">
        <v>131</v>
      </c>
    </row>
    <row r="17" spans="1:7" ht="18.75" x14ac:dyDescent="0.3">
      <c r="A17" s="1" t="s">
        <v>99</v>
      </c>
      <c r="B17" s="1" t="s">
        <v>100</v>
      </c>
      <c r="C17" s="1">
        <v>14</v>
      </c>
      <c r="D17" s="1">
        <v>7</v>
      </c>
      <c r="E17" s="1">
        <v>1</v>
      </c>
      <c r="F17" s="1">
        <f t="shared" si="0"/>
        <v>22</v>
      </c>
      <c r="G17" s="5" t="s">
        <v>131</v>
      </c>
    </row>
    <row r="18" spans="1:7" ht="18.75" x14ac:dyDescent="0.3">
      <c r="A18" s="1" t="s">
        <v>109</v>
      </c>
      <c r="B18" s="1" t="s">
        <v>21</v>
      </c>
      <c r="C18" s="1">
        <v>13</v>
      </c>
      <c r="D18" s="1">
        <v>7</v>
      </c>
      <c r="E18" s="1">
        <v>1</v>
      </c>
      <c r="F18" s="1">
        <f t="shared" si="0"/>
        <v>21</v>
      </c>
      <c r="G18" s="5" t="s">
        <v>131</v>
      </c>
    </row>
    <row r="19" spans="1:7" ht="18.75" x14ac:dyDescent="0.3">
      <c r="A19" s="1" t="s">
        <v>110</v>
      </c>
      <c r="B19" s="1" t="s">
        <v>5</v>
      </c>
      <c r="C19" s="1">
        <v>16</v>
      </c>
      <c r="D19" s="1">
        <v>4</v>
      </c>
      <c r="E19" s="1">
        <v>1</v>
      </c>
      <c r="F19" s="1">
        <f t="shared" si="0"/>
        <v>21</v>
      </c>
      <c r="G19" s="5" t="s">
        <v>131</v>
      </c>
    </row>
    <row r="20" spans="1:7" ht="18.75" x14ac:dyDescent="0.3">
      <c r="A20" s="1" t="s">
        <v>98</v>
      </c>
      <c r="B20" s="1" t="s">
        <v>17</v>
      </c>
      <c r="C20" s="1">
        <v>17</v>
      </c>
      <c r="D20" s="1">
        <v>2</v>
      </c>
      <c r="E20" s="1">
        <v>1</v>
      </c>
      <c r="F20" s="1">
        <f t="shared" si="0"/>
        <v>20</v>
      </c>
      <c r="G20" s="1"/>
    </row>
    <row r="21" spans="1:7" ht="18.75" x14ac:dyDescent="0.3">
      <c r="A21" s="1" t="s">
        <v>117</v>
      </c>
      <c r="B21" s="1" t="s">
        <v>9</v>
      </c>
      <c r="C21" s="1">
        <v>13</v>
      </c>
      <c r="D21" s="1">
        <v>7</v>
      </c>
      <c r="E21" s="1">
        <v>0</v>
      </c>
      <c r="F21" s="1">
        <f t="shared" si="0"/>
        <v>20</v>
      </c>
      <c r="G21" s="1"/>
    </row>
    <row r="22" spans="1:7" ht="18.75" x14ac:dyDescent="0.3">
      <c r="A22" s="1" t="s">
        <v>116</v>
      </c>
      <c r="B22" s="1" t="s">
        <v>39</v>
      </c>
      <c r="C22" s="1">
        <v>15</v>
      </c>
      <c r="D22" s="1">
        <v>1</v>
      </c>
      <c r="E22" s="1">
        <v>2</v>
      </c>
      <c r="F22" s="1">
        <f t="shared" si="0"/>
        <v>18</v>
      </c>
      <c r="G22" s="1"/>
    </row>
    <row r="23" spans="1:7" ht="18.75" x14ac:dyDescent="0.3">
      <c r="A23" s="1" t="s">
        <v>106</v>
      </c>
      <c r="B23" s="1" t="s">
        <v>9</v>
      </c>
      <c r="C23" s="1">
        <v>7</v>
      </c>
      <c r="D23" s="1">
        <v>7</v>
      </c>
      <c r="E23" s="1">
        <v>2</v>
      </c>
      <c r="F23" s="1">
        <f t="shared" si="0"/>
        <v>16</v>
      </c>
      <c r="G23" s="1"/>
    </row>
    <row r="24" spans="1:7" ht="18.75" x14ac:dyDescent="0.3">
      <c r="A24" s="1" t="s">
        <v>107</v>
      </c>
      <c r="B24" s="1" t="s">
        <v>108</v>
      </c>
      <c r="C24" s="1">
        <v>12</v>
      </c>
      <c r="D24" s="1">
        <v>0</v>
      </c>
      <c r="E24" s="1">
        <v>0</v>
      </c>
      <c r="F24" s="1">
        <f t="shared" si="0"/>
        <v>12</v>
      </c>
      <c r="G24" s="1"/>
    </row>
    <row r="25" spans="1:7" ht="18.75" x14ac:dyDescent="0.3">
      <c r="A25" s="1" t="s">
        <v>113</v>
      </c>
      <c r="B25" s="1" t="s">
        <v>114</v>
      </c>
      <c r="C25" s="1">
        <v>10</v>
      </c>
      <c r="D25" s="1">
        <v>1</v>
      </c>
      <c r="E25" s="1">
        <v>1</v>
      </c>
      <c r="F25" s="1">
        <f t="shared" si="0"/>
        <v>12</v>
      </c>
      <c r="G25" s="1"/>
    </row>
    <row r="26" spans="1:7" ht="18.75" x14ac:dyDescent="0.3">
      <c r="A26" s="1" t="s">
        <v>126</v>
      </c>
      <c r="B26" s="1" t="s">
        <v>9</v>
      </c>
      <c r="C26" s="1">
        <v>10</v>
      </c>
      <c r="D26" s="1">
        <v>0</v>
      </c>
      <c r="E26" s="1">
        <v>2</v>
      </c>
      <c r="F26" s="1">
        <f t="shared" si="0"/>
        <v>12</v>
      </c>
      <c r="G26" s="1"/>
    </row>
    <row r="27" spans="1:7" ht="18.75" x14ac:dyDescent="0.3">
      <c r="A27" s="1" t="s">
        <v>112</v>
      </c>
      <c r="B27" s="1" t="s">
        <v>9</v>
      </c>
      <c r="C27" s="1">
        <v>11</v>
      </c>
      <c r="D27" s="1">
        <v>0</v>
      </c>
      <c r="E27" s="1">
        <v>0</v>
      </c>
      <c r="F27" s="1">
        <f t="shared" si="0"/>
        <v>11</v>
      </c>
      <c r="G27" s="1"/>
    </row>
    <row r="28" spans="1:7" ht="18.75" x14ac:dyDescent="0.3">
      <c r="A28" s="1" t="s">
        <v>115</v>
      </c>
      <c r="B28" s="1" t="s">
        <v>9</v>
      </c>
      <c r="C28" s="1">
        <v>9</v>
      </c>
      <c r="D28" s="1">
        <v>0</v>
      </c>
      <c r="E28" s="1">
        <v>1</v>
      </c>
      <c r="F28" s="1">
        <f t="shared" si="0"/>
        <v>10</v>
      </c>
      <c r="G28" s="1"/>
    </row>
    <row r="29" spans="1:7" ht="18.75" x14ac:dyDescent="0.3">
      <c r="A29" s="1" t="s">
        <v>104</v>
      </c>
      <c r="B29" s="1" t="s">
        <v>9</v>
      </c>
      <c r="C29" s="1">
        <v>8</v>
      </c>
      <c r="D29" s="1">
        <v>0</v>
      </c>
      <c r="E29" s="1">
        <v>1</v>
      </c>
      <c r="F29" s="1">
        <f t="shared" si="0"/>
        <v>9</v>
      </c>
      <c r="G29" s="1"/>
    </row>
    <row r="30" spans="1:7" ht="18.75" x14ac:dyDescent="0.3">
      <c r="A30" s="1" t="s">
        <v>101</v>
      </c>
      <c r="B30" s="1" t="s">
        <v>9</v>
      </c>
      <c r="C30" s="1">
        <v>6</v>
      </c>
      <c r="D30" s="1">
        <v>0</v>
      </c>
      <c r="E30" s="1">
        <v>0</v>
      </c>
      <c r="F30" s="1">
        <f t="shared" si="0"/>
        <v>6</v>
      </c>
      <c r="G30" s="1"/>
    </row>
    <row r="33" spans="1:7" x14ac:dyDescent="0.25">
      <c r="A33" s="8" t="s">
        <v>135</v>
      </c>
      <c r="B33" s="8"/>
      <c r="C33" s="8"/>
      <c r="D33" s="8"/>
      <c r="E33" s="8"/>
      <c r="F33" s="8"/>
      <c r="G33" s="8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8"/>
      <c r="B35" s="8"/>
      <c r="C35" s="8"/>
      <c r="D35" s="8"/>
      <c r="E35" s="8"/>
      <c r="F35" s="8"/>
      <c r="G35" s="8"/>
    </row>
    <row r="36" spans="1:7" x14ac:dyDescent="0.25">
      <c r="A36" s="8"/>
      <c r="B36" s="8"/>
      <c r="C36" s="8"/>
      <c r="D36" s="8"/>
      <c r="E36" s="8"/>
      <c r="F36" s="8"/>
      <c r="G36" s="8"/>
    </row>
    <row r="37" spans="1:7" x14ac:dyDescent="0.25">
      <c r="A37" s="8"/>
      <c r="B37" s="8"/>
      <c r="C37" s="8"/>
      <c r="D37" s="8"/>
      <c r="E37" s="8"/>
      <c r="F37" s="8"/>
      <c r="G37" s="8"/>
    </row>
  </sheetData>
  <sortState ref="A1:F27">
    <sortCondition descending="1" ref="F2"/>
  </sortState>
  <mergeCells count="2">
    <mergeCell ref="A1:G3"/>
    <mergeCell ref="A33:G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 6830s</cp:lastModifiedBy>
  <cp:lastPrinted>2018-11-13T11:52:22Z</cp:lastPrinted>
  <dcterms:created xsi:type="dcterms:W3CDTF">2018-11-13T08:09:29Z</dcterms:created>
  <dcterms:modified xsi:type="dcterms:W3CDTF">2018-11-14T11:16:55Z</dcterms:modified>
</cp:coreProperties>
</file>