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510" windowWidth="15030" windowHeight="7125"/>
  </bookViews>
  <sheets>
    <sheet name="Ф10-17-18 Физика, 10 класс, 201" sheetId="1" r:id="rId1"/>
  </sheets>
  <definedNames>
    <definedName name="_xlnm._FilterDatabase" localSheetId="0" hidden="1">'Ф10-17-18 Физика, 10 класс, 201'!$A$3:$P$25</definedName>
    <definedName name="_xlnm.Print_Area" localSheetId="0">'Ф10-17-18 Физика, 10 класс, 201'!$A$2:$P$31</definedName>
  </definedNames>
  <calcPr calcId="144525"/>
</workbook>
</file>

<file path=xl/calcChain.xml><?xml version="1.0" encoding="utf-8"?>
<calcChain xmlns="http://schemas.openxmlformats.org/spreadsheetml/2006/main">
  <c r="O7" i="1" l="1"/>
  <c r="O23" i="1"/>
  <c r="O16" i="1"/>
  <c r="O5" i="1"/>
  <c r="O8" i="1"/>
  <c r="O20" i="1"/>
  <c r="O6" i="1"/>
  <c r="O19" i="1"/>
  <c r="O12" i="1"/>
  <c r="O18" i="1"/>
  <c r="O21" i="1"/>
  <c r="O13" i="1"/>
  <c r="O10" i="1"/>
  <c r="O24" i="1"/>
  <c r="O4" i="1"/>
  <c r="O17" i="1"/>
  <c r="O14" i="1"/>
  <c r="O11" i="1"/>
  <c r="O15" i="1"/>
  <c r="O22" i="1"/>
  <c r="O9" i="1"/>
</calcChain>
</file>

<file path=xl/sharedStrings.xml><?xml version="1.0" encoding="utf-8"?>
<sst xmlns="http://schemas.openxmlformats.org/spreadsheetml/2006/main" count="202" uniqueCount="160">
  <si>
    <t>Фамилия</t>
  </si>
  <si>
    <t>Имя</t>
  </si>
  <si>
    <t>Адрес электронной почты</t>
  </si>
  <si>
    <t>Состояние</t>
  </si>
  <si>
    <t>Тест начат</t>
  </si>
  <si>
    <t>Завершено</t>
  </si>
  <si>
    <t>Затраченное время</t>
  </si>
  <si>
    <t>vanya2akak@gmail.com</t>
  </si>
  <si>
    <t>Завершенные</t>
  </si>
  <si>
    <t>16 Октябрь 2017  17:34</t>
  </si>
  <si>
    <t>16 Октябрь 2017  18:51</t>
  </si>
  <si>
    <t>1 ч. 16 мин.</t>
  </si>
  <si>
    <t>roma.primavera2002@gmail.com</t>
  </si>
  <si>
    <t>16 Октябрь 2017  17:53</t>
  </si>
  <si>
    <t>16 Октябрь 2017  19:04</t>
  </si>
  <si>
    <t>1 ч. 11 мин.</t>
  </si>
  <si>
    <t>20 Октябрь 2017  09:45</t>
  </si>
  <si>
    <t>vvrsh@tut.by</t>
  </si>
  <si>
    <t>17 Октябрь 2017  17:50</t>
  </si>
  <si>
    <t>2 дн. 15 час.</t>
  </si>
  <si>
    <t>Александр</t>
  </si>
  <si>
    <t>diusov.aleksandr@yandex.ru</t>
  </si>
  <si>
    <t>18 Октябрь 2017  13:07</t>
  </si>
  <si>
    <t>18 Октябрь 2017  14:29</t>
  </si>
  <si>
    <t>1 ч. 21 мин.</t>
  </si>
  <si>
    <t>unreal2769@mail.ru</t>
  </si>
  <si>
    <t>18 Октябрь 2017  15:11</t>
  </si>
  <si>
    <t>18 Октябрь 2017  16:42</t>
  </si>
  <si>
    <t>1 ч. 30 мин.</t>
  </si>
  <si>
    <t>Никита</t>
  </si>
  <si>
    <t>sveta_hmt@mail.ru</t>
  </si>
  <si>
    <t>19 Октябрь 2017  09:08</t>
  </si>
  <si>
    <t>19 Октябрь 2017  10:09</t>
  </si>
  <si>
    <t>1 ч. 1 мин.</t>
  </si>
  <si>
    <t>Алексей</t>
  </si>
  <si>
    <t>r.dmit.se@gmail.com</t>
  </si>
  <si>
    <t>19 Октябрь 2017  11:56</t>
  </si>
  <si>
    <t>19 Октябрь 2017  12:46</t>
  </si>
  <si>
    <t>49 мин. 50 сек.</t>
  </si>
  <si>
    <t>ermakova6138393@mail.ru</t>
  </si>
  <si>
    <t>19 Октябрь 2017  12:08</t>
  </si>
  <si>
    <t>19 Октябрь 2017  13:29</t>
  </si>
  <si>
    <t>1 ч. 20 мин.</t>
  </si>
  <si>
    <t>di.vezhnovets@mail.ru</t>
  </si>
  <si>
    <t>19 Октябрь 2017  13:41</t>
  </si>
  <si>
    <t>19 Октябрь 2017  16:18</t>
  </si>
  <si>
    <t>2 час. 37 мин.</t>
  </si>
  <si>
    <t>artem.bahar@inbox.ru</t>
  </si>
  <si>
    <t>19 Октябрь 2017  15:28</t>
  </si>
  <si>
    <t>19 Октябрь 2017  17:53</t>
  </si>
  <si>
    <t>2 час. 25 мин.</t>
  </si>
  <si>
    <t>Яна</t>
  </si>
  <si>
    <t>mid.d.lesch84@gmail.com</t>
  </si>
  <si>
    <t>20 Октябрь 2017  09:00</t>
  </si>
  <si>
    <t>20 Октябрь 2017  10:27</t>
  </si>
  <si>
    <t>1 ч. 26 мин.</t>
  </si>
  <si>
    <t>t-komissarova@rambler.ru</t>
  </si>
  <si>
    <t>20 Октябрь 2017  11:03</t>
  </si>
  <si>
    <t>20 Октябрь 2017  11:56</t>
  </si>
  <si>
    <t>52 мин. 54 сек.</t>
  </si>
  <si>
    <t>Антон</t>
  </si>
  <si>
    <t>kharkevicha@list.ru</t>
  </si>
  <si>
    <t>20 Октябрь 2017  12:25</t>
  </si>
  <si>
    <t>20 Октябрь 2017  13:46</t>
  </si>
  <si>
    <t>izgachev01@mail.ru</t>
  </si>
  <si>
    <t>20 Октябрь 2017  13:32</t>
  </si>
  <si>
    <t>20 Октябрь 2017  14:59</t>
  </si>
  <si>
    <t>sasha_golub_02@mail.ru</t>
  </si>
  <si>
    <t>21 Октябрь 2017  15:47</t>
  </si>
  <si>
    <t>21 Октябрь 2017  17:18</t>
  </si>
  <si>
    <t>1 ч. 22 мин.</t>
  </si>
  <si>
    <t>ovelimovich@mail.ru</t>
  </si>
  <si>
    <t>22 Октябрь 2017  13:38</t>
  </si>
  <si>
    <t>22 Октябрь 2017  15:07</t>
  </si>
  <si>
    <t>1 ч. 29 мин.</t>
  </si>
  <si>
    <t>1 ч. 14 мин.</t>
  </si>
  <si>
    <t>nickich117@mail.ru</t>
  </si>
  <si>
    <t>23 Октябрь 2017  14:55</t>
  </si>
  <si>
    <t>23 Октябрь 2017  16:25</t>
  </si>
  <si>
    <t>podkidyshhooh@mail.ru</t>
  </si>
  <si>
    <t>24 Октябрь 2017  08:57</t>
  </si>
  <si>
    <t>24 Октябрь 2017  10:27</t>
  </si>
  <si>
    <t>pupko@bsu.by</t>
  </si>
  <si>
    <t>24 Октябрь 2017  11:47</t>
  </si>
  <si>
    <t>24 Октябрь 2017  13:07</t>
  </si>
  <si>
    <t>shc73_ki@tut.by</t>
  </si>
  <si>
    <t>24 Октябрь 2017  17:49</t>
  </si>
  <si>
    <t>24 Октябрь 2017  19:11</t>
  </si>
  <si>
    <t>Даниил</t>
  </si>
  <si>
    <t>marta.laska2002@gmail.com</t>
  </si>
  <si>
    <t>25 Октябрь 2017  01:59</t>
  </si>
  <si>
    <t>25 Октябрь 2017  03:28</t>
  </si>
  <si>
    <t>gavruk_nastay@mail.ru</t>
  </si>
  <si>
    <t>25 Октябрь 2017  15:03</t>
  </si>
  <si>
    <t>25 Октябрь 2017  16:17</t>
  </si>
  <si>
    <t>ГУО "Гимназия № 36 г. Минска"</t>
  </si>
  <si>
    <t>ГУО "Гимназия № 32 г. Минска"</t>
  </si>
  <si>
    <t>ГУО «Гимназия № 35 г.Минска»</t>
  </si>
  <si>
    <t>ГУО "Гимназия № 10 г. Минска"</t>
  </si>
  <si>
    <t>Учреждение образования</t>
  </si>
  <si>
    <t>Задача 1</t>
  </si>
  <si>
    <t>Задача 2</t>
  </si>
  <si>
    <t>Задача 3</t>
  </si>
  <si>
    <t>Задача 4</t>
  </si>
  <si>
    <t>Сумма баллов</t>
  </si>
  <si>
    <t>Диплом</t>
  </si>
  <si>
    <t>Председатель жюри</t>
  </si>
  <si>
    <t>В.В. Дорофейчик</t>
  </si>
  <si>
    <t>Шилко</t>
  </si>
  <si>
    <t>Борозна</t>
  </si>
  <si>
    <t>Михаловская</t>
  </si>
  <si>
    <t>Протасевич</t>
  </si>
  <si>
    <t>Едка</t>
  </si>
  <si>
    <t>Нестерович</t>
  </si>
  <si>
    <t>Сацюк</t>
  </si>
  <si>
    <t>Бельский</t>
  </si>
  <si>
    <t>Егиазаров</t>
  </si>
  <si>
    <t>Прихач</t>
  </si>
  <si>
    <t>Якубовский</t>
  </si>
  <si>
    <t>Валуев</t>
  </si>
  <si>
    <t>Платонов</t>
  </si>
  <si>
    <t>Иванов</t>
  </si>
  <si>
    <t>Ивашкевич</t>
  </si>
  <si>
    <t>Малиновский</t>
  </si>
  <si>
    <t>Щерба</t>
  </si>
  <si>
    <t>Великанов</t>
  </si>
  <si>
    <t>Полягошко</t>
  </si>
  <si>
    <t>Гутковская</t>
  </si>
  <si>
    <t>Сикирицкая</t>
  </si>
  <si>
    <t>Бычкова</t>
  </si>
  <si>
    <t>Полина</t>
  </si>
  <si>
    <t>Ангелина</t>
  </si>
  <si>
    <t>Татьяна</t>
  </si>
  <si>
    <t>Анна</t>
  </si>
  <si>
    <t>Денис</t>
  </si>
  <si>
    <t>Артем</t>
  </si>
  <si>
    <t>Тимур</t>
  </si>
  <si>
    <t>Даша</t>
  </si>
  <si>
    <t>Кирилл</t>
  </si>
  <si>
    <t>Павел</t>
  </si>
  <si>
    <t>Станислав</t>
  </si>
  <si>
    <t>Ренат</t>
  </si>
  <si>
    <t>Алия</t>
  </si>
  <si>
    <t>Таня</t>
  </si>
  <si>
    <t>Анастасия</t>
  </si>
  <si>
    <t>ГУО  "Гимназия № 12 г.Минска"</t>
  </si>
  <si>
    <t>ГУО "Гимназия № 18 г.Минска"</t>
  </si>
  <si>
    <t>ГУО "Гимназия № 12 г.Минска"</t>
  </si>
  <si>
    <t>ГУО "Гимназия 2 г.Минска"</t>
  </si>
  <si>
    <t>ГУО "Гимназия №4 г.Минска"</t>
  </si>
  <si>
    <t>ГУО "Гимназия № 33 г.Минска"</t>
  </si>
  <si>
    <t>ГУО "Средняя школа № 165 г.Минска"</t>
  </si>
  <si>
    <t>ГУО "Гимназия № 35 Г.Минска"</t>
  </si>
  <si>
    <t>ГУО "Гимназия № 35 г.Минска"</t>
  </si>
  <si>
    <t>ГУО "Гимназия № 31 г.Минска"</t>
  </si>
  <si>
    <t>ГУО "Гимназия № 19 г.Минска"</t>
  </si>
  <si>
    <t>I</t>
  </si>
  <si>
    <t>II</t>
  </si>
  <si>
    <t>III</t>
  </si>
  <si>
    <t>Итоги очного этапа интернет-олимпиады по физике  от 24.10.2019 года, 10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</si>
</sst>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Calibri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/>
    <xf numFmtId="0" fontId="0" fillId="0" borderId="1" xfId="0" applyBorder="1"/>
    <xf numFmtId="0" fontId="0" fillId="0" borderId="1" xfId="0" applyFont="1" applyBorder="1"/>
    <xf numFmtId="0" fontId="2" fillId="0" borderId="1" xfId="0" applyFont="1" applyBorder="1"/>
    <xf numFmtId="0" fontId="0" fillId="0" borderId="1" xfId="0" applyFont="1" applyFill="1" applyBorder="1"/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/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U7" sqref="U7"/>
    </sheetView>
  </sheetViews>
  <sheetFormatPr defaultRowHeight="15.75" x14ac:dyDescent="0.25"/>
  <cols>
    <col min="1" max="1" width="3.875" bestFit="1" customWidth="1"/>
    <col min="2" max="2" width="12.5" bestFit="1" customWidth="1"/>
    <col min="3" max="3" width="10.75" customWidth="1"/>
    <col min="4" max="4" width="11" hidden="1" customWidth="1"/>
    <col min="5" max="5" width="35" bestFit="1" customWidth="1"/>
    <col min="6" max="6" width="28.25" hidden="1" customWidth="1"/>
    <col min="7" max="7" width="13.125" hidden="1" customWidth="1"/>
    <col min="8" max="9" width="20.75" hidden="1" customWidth="1"/>
    <col min="10" max="10" width="18" hidden="1" customWidth="1"/>
    <col min="11" max="11" width="8.25" hidden="1" customWidth="1"/>
    <col min="12" max="12" width="8" hidden="1" customWidth="1"/>
    <col min="13" max="13" width="8.25" hidden="1" customWidth="1"/>
    <col min="14" max="14" width="8.375" hidden="1" customWidth="1"/>
    <col min="15" max="15" width="9.125" style="10" bestFit="1" customWidth="1"/>
    <col min="16" max="16" width="8.625" style="10" customWidth="1"/>
  </cols>
  <sheetData>
    <row r="1" spans="1:16" x14ac:dyDescent="0.25">
      <c r="B1" s="20" t="s">
        <v>159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8.75" customHeight="1" x14ac:dyDescent="0.2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6"/>
    </row>
    <row r="3" spans="1:16" ht="31.5" x14ac:dyDescent="0.25">
      <c r="A3" s="2"/>
      <c r="B3" s="3" t="s">
        <v>0</v>
      </c>
      <c r="C3" s="3" t="s">
        <v>1</v>
      </c>
      <c r="D3" s="3"/>
      <c r="E3" s="3" t="s">
        <v>99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100</v>
      </c>
      <c r="L3" s="3" t="s">
        <v>101</v>
      </c>
      <c r="M3" s="3" t="s">
        <v>102</v>
      </c>
      <c r="N3" s="3" t="s">
        <v>103</v>
      </c>
      <c r="O3" s="22" t="s">
        <v>104</v>
      </c>
      <c r="P3" s="7" t="s">
        <v>105</v>
      </c>
    </row>
    <row r="4" spans="1:16" x14ac:dyDescent="0.25">
      <c r="A4" s="5">
        <v>1</v>
      </c>
      <c r="B4" s="2" t="s">
        <v>123</v>
      </c>
      <c r="C4" s="2" t="s">
        <v>139</v>
      </c>
      <c r="D4" s="17"/>
      <c r="E4" s="1" t="s">
        <v>98</v>
      </c>
      <c r="F4" s="2" t="s">
        <v>47</v>
      </c>
      <c r="G4" s="2" t="s">
        <v>8</v>
      </c>
      <c r="H4" s="2" t="s">
        <v>48</v>
      </c>
      <c r="I4" s="2" t="s">
        <v>49</v>
      </c>
      <c r="J4" s="2" t="s">
        <v>50</v>
      </c>
      <c r="K4" s="2">
        <v>10</v>
      </c>
      <c r="L4" s="2">
        <v>11</v>
      </c>
      <c r="M4" s="2">
        <v>10</v>
      </c>
      <c r="N4" s="2">
        <v>8</v>
      </c>
      <c r="O4" s="6">
        <f t="shared" ref="O4:O24" si="0">SUBTOTAL(9,K4:N4)</f>
        <v>39</v>
      </c>
      <c r="P4" s="6" t="s">
        <v>156</v>
      </c>
    </row>
    <row r="5" spans="1:16" x14ac:dyDescent="0.25">
      <c r="A5" s="5">
        <v>2</v>
      </c>
      <c r="B5" s="2" t="s">
        <v>111</v>
      </c>
      <c r="C5" s="2" t="s">
        <v>132</v>
      </c>
      <c r="D5" s="17"/>
      <c r="E5" s="1" t="s">
        <v>147</v>
      </c>
      <c r="F5" s="2" t="s">
        <v>39</v>
      </c>
      <c r="G5" s="2" t="s">
        <v>8</v>
      </c>
      <c r="H5" s="2" t="s">
        <v>40</v>
      </c>
      <c r="I5" s="2" t="s">
        <v>41</v>
      </c>
      <c r="J5" s="2" t="s">
        <v>42</v>
      </c>
      <c r="K5" s="2">
        <v>10</v>
      </c>
      <c r="L5" s="2">
        <v>10</v>
      </c>
      <c r="M5" s="2">
        <v>5</v>
      </c>
      <c r="N5" s="2">
        <v>10</v>
      </c>
      <c r="O5" s="6">
        <f t="shared" si="0"/>
        <v>35</v>
      </c>
      <c r="P5" s="8" t="s">
        <v>156</v>
      </c>
    </row>
    <row r="6" spans="1:16" x14ac:dyDescent="0.25">
      <c r="A6" s="5">
        <v>3</v>
      </c>
      <c r="B6" s="2" t="s">
        <v>114</v>
      </c>
      <c r="C6" s="2" t="s">
        <v>51</v>
      </c>
      <c r="D6" s="17"/>
      <c r="E6" s="16" t="s">
        <v>149</v>
      </c>
      <c r="F6" s="2" t="s">
        <v>76</v>
      </c>
      <c r="G6" s="2" t="s">
        <v>8</v>
      </c>
      <c r="H6" s="2" t="s">
        <v>77</v>
      </c>
      <c r="I6" s="2" t="s">
        <v>78</v>
      </c>
      <c r="J6" s="2" t="s">
        <v>28</v>
      </c>
      <c r="K6" s="2">
        <v>10</v>
      </c>
      <c r="L6" s="2">
        <v>11</v>
      </c>
      <c r="M6" s="2">
        <v>4</v>
      </c>
      <c r="N6" s="2">
        <v>8</v>
      </c>
      <c r="O6" s="6">
        <f t="shared" si="0"/>
        <v>33</v>
      </c>
      <c r="P6" s="8" t="s">
        <v>157</v>
      </c>
    </row>
    <row r="7" spans="1:16" x14ac:dyDescent="0.25">
      <c r="A7" s="5">
        <v>4</v>
      </c>
      <c r="B7" s="2" t="s">
        <v>120</v>
      </c>
      <c r="C7" s="2" t="s">
        <v>29</v>
      </c>
      <c r="D7" s="17"/>
      <c r="E7" s="1" t="s">
        <v>146</v>
      </c>
      <c r="F7" s="2" t="s">
        <v>61</v>
      </c>
      <c r="G7" s="2" t="s">
        <v>8</v>
      </c>
      <c r="H7" s="2" t="s">
        <v>62</v>
      </c>
      <c r="I7" s="2" t="s">
        <v>63</v>
      </c>
      <c r="J7" s="2" t="s">
        <v>24</v>
      </c>
      <c r="K7" s="2">
        <v>10</v>
      </c>
      <c r="L7" s="2">
        <v>10</v>
      </c>
      <c r="M7" s="2">
        <v>5</v>
      </c>
      <c r="N7" s="2">
        <v>7</v>
      </c>
      <c r="O7" s="6">
        <f>SUBTOTAL(9,K7:N7)</f>
        <v>32</v>
      </c>
      <c r="P7" s="8" t="s">
        <v>157</v>
      </c>
    </row>
    <row r="8" spans="1:16" x14ac:dyDescent="0.25">
      <c r="A8" s="5">
        <v>5</v>
      </c>
      <c r="B8" s="2" t="s">
        <v>112</v>
      </c>
      <c r="C8" s="2" t="s">
        <v>133</v>
      </c>
      <c r="D8" s="17"/>
      <c r="E8" s="13" t="s">
        <v>148</v>
      </c>
      <c r="F8" s="2" t="s">
        <v>71</v>
      </c>
      <c r="G8" s="2" t="s">
        <v>8</v>
      </c>
      <c r="H8" s="2" t="s">
        <v>72</v>
      </c>
      <c r="I8" s="2" t="s">
        <v>73</v>
      </c>
      <c r="J8" s="2" t="s">
        <v>74</v>
      </c>
      <c r="K8" s="2">
        <v>10</v>
      </c>
      <c r="L8" s="2">
        <v>11</v>
      </c>
      <c r="M8" s="2">
        <v>4</v>
      </c>
      <c r="N8" s="2">
        <v>5</v>
      </c>
      <c r="O8" s="6">
        <f t="shared" si="0"/>
        <v>30</v>
      </c>
      <c r="P8" s="8" t="s">
        <v>157</v>
      </c>
    </row>
    <row r="9" spans="1:16" x14ac:dyDescent="0.25">
      <c r="A9" s="5">
        <v>6</v>
      </c>
      <c r="B9" s="5" t="s">
        <v>108</v>
      </c>
      <c r="C9" s="5" t="s">
        <v>130</v>
      </c>
      <c r="D9" s="17"/>
      <c r="E9" s="15" t="s">
        <v>145</v>
      </c>
      <c r="F9" s="2" t="s">
        <v>35</v>
      </c>
      <c r="G9" s="2" t="s">
        <v>8</v>
      </c>
      <c r="H9" s="2" t="s">
        <v>36</v>
      </c>
      <c r="I9" s="2" t="s">
        <v>37</v>
      </c>
      <c r="J9" s="2" t="s">
        <v>38</v>
      </c>
      <c r="K9" s="2">
        <v>10</v>
      </c>
      <c r="L9" s="2">
        <v>5</v>
      </c>
      <c r="M9" s="2">
        <v>5</v>
      </c>
      <c r="N9" s="2">
        <v>5</v>
      </c>
      <c r="O9" s="6">
        <f t="shared" si="0"/>
        <v>25</v>
      </c>
      <c r="P9" s="8" t="s">
        <v>158</v>
      </c>
    </row>
    <row r="10" spans="1:16" x14ac:dyDescent="0.25">
      <c r="A10" s="5">
        <v>7</v>
      </c>
      <c r="B10" s="2" t="s">
        <v>121</v>
      </c>
      <c r="C10" s="2" t="s">
        <v>34</v>
      </c>
      <c r="D10" s="17"/>
      <c r="E10" s="15" t="s">
        <v>153</v>
      </c>
      <c r="F10" s="2" t="s">
        <v>7</v>
      </c>
      <c r="G10" s="2" t="s">
        <v>8</v>
      </c>
      <c r="H10" s="2" t="s">
        <v>9</v>
      </c>
      <c r="I10" s="2" t="s">
        <v>10</v>
      </c>
      <c r="J10" s="2" t="s">
        <v>11</v>
      </c>
      <c r="K10" s="2">
        <v>10</v>
      </c>
      <c r="L10" s="2">
        <v>10</v>
      </c>
      <c r="M10" s="2">
        <v>0</v>
      </c>
      <c r="N10" s="2">
        <v>0</v>
      </c>
      <c r="O10" s="6">
        <f t="shared" si="0"/>
        <v>20</v>
      </c>
      <c r="P10" s="8" t="s">
        <v>158</v>
      </c>
    </row>
    <row r="11" spans="1:16" x14ac:dyDescent="0.25">
      <c r="A11" s="5">
        <v>8</v>
      </c>
      <c r="B11" s="2" t="s">
        <v>127</v>
      </c>
      <c r="C11" s="2" t="s">
        <v>142</v>
      </c>
      <c r="D11" s="17"/>
      <c r="E11" s="1" t="s">
        <v>153</v>
      </c>
      <c r="F11" s="2" t="s">
        <v>30</v>
      </c>
      <c r="G11" s="2" t="s">
        <v>8</v>
      </c>
      <c r="H11" s="2" t="s">
        <v>31</v>
      </c>
      <c r="I11" s="2" t="s">
        <v>32</v>
      </c>
      <c r="J11" s="2" t="s">
        <v>33</v>
      </c>
      <c r="K11" s="2">
        <v>10</v>
      </c>
      <c r="L11" s="2">
        <v>0</v>
      </c>
      <c r="M11" s="2">
        <v>0</v>
      </c>
      <c r="N11" s="2">
        <v>10</v>
      </c>
      <c r="O11" s="6">
        <f t="shared" si="0"/>
        <v>20</v>
      </c>
      <c r="P11" s="8" t="s">
        <v>158</v>
      </c>
    </row>
    <row r="12" spans="1:16" x14ac:dyDescent="0.25">
      <c r="A12" s="5">
        <v>9</v>
      </c>
      <c r="B12" s="2" t="s">
        <v>116</v>
      </c>
      <c r="C12" s="2" t="s">
        <v>136</v>
      </c>
      <c r="D12" s="17"/>
      <c r="E12" s="16" t="s">
        <v>96</v>
      </c>
      <c r="F12" s="2" t="s">
        <v>82</v>
      </c>
      <c r="G12" s="2" t="s">
        <v>8</v>
      </c>
      <c r="H12" s="2" t="s">
        <v>83</v>
      </c>
      <c r="I12" s="2" t="s">
        <v>84</v>
      </c>
      <c r="J12" s="2" t="s">
        <v>42</v>
      </c>
      <c r="K12" s="2">
        <v>10</v>
      </c>
      <c r="L12" s="2">
        <v>2</v>
      </c>
      <c r="M12" s="2">
        <v>1</v>
      </c>
      <c r="N12" s="2">
        <v>4</v>
      </c>
      <c r="O12" s="6">
        <f t="shared" si="0"/>
        <v>17</v>
      </c>
      <c r="P12" s="8" t="s">
        <v>158</v>
      </c>
    </row>
    <row r="13" spans="1:16" x14ac:dyDescent="0.25">
      <c r="A13" s="5">
        <v>10</v>
      </c>
      <c r="B13" s="2" t="s">
        <v>119</v>
      </c>
      <c r="C13" s="2" t="s">
        <v>88</v>
      </c>
      <c r="D13" s="17"/>
      <c r="E13" s="16" t="s">
        <v>152</v>
      </c>
      <c r="F13" s="2" t="s">
        <v>79</v>
      </c>
      <c r="G13" s="2" t="s">
        <v>8</v>
      </c>
      <c r="H13" s="2" t="s">
        <v>80</v>
      </c>
      <c r="I13" s="2" t="s">
        <v>81</v>
      </c>
      <c r="J13" s="2" t="s">
        <v>28</v>
      </c>
      <c r="K13" s="2">
        <v>4</v>
      </c>
      <c r="L13" s="2">
        <v>0</v>
      </c>
      <c r="M13" s="2">
        <v>2</v>
      </c>
      <c r="N13" s="2">
        <v>9</v>
      </c>
      <c r="O13" s="6">
        <f t="shared" si="0"/>
        <v>15</v>
      </c>
      <c r="P13" s="8"/>
    </row>
    <row r="14" spans="1:16" x14ac:dyDescent="0.25">
      <c r="A14" s="5">
        <v>11</v>
      </c>
      <c r="B14" s="2" t="s">
        <v>126</v>
      </c>
      <c r="C14" s="2" t="s">
        <v>20</v>
      </c>
      <c r="D14" s="17"/>
      <c r="E14" s="1" t="s">
        <v>96</v>
      </c>
      <c r="F14" s="2" t="s">
        <v>52</v>
      </c>
      <c r="G14" s="2" t="s">
        <v>8</v>
      </c>
      <c r="H14" s="2" t="s">
        <v>53</v>
      </c>
      <c r="I14" s="2" t="s">
        <v>54</v>
      </c>
      <c r="J14" s="2" t="s">
        <v>55</v>
      </c>
      <c r="K14" s="2">
        <v>5</v>
      </c>
      <c r="L14" s="2">
        <v>0</v>
      </c>
      <c r="M14" s="2">
        <v>0</v>
      </c>
      <c r="N14" s="2">
        <v>10</v>
      </c>
      <c r="O14" s="6">
        <f t="shared" si="0"/>
        <v>15</v>
      </c>
      <c r="P14" s="6"/>
    </row>
    <row r="15" spans="1:16" x14ac:dyDescent="0.25">
      <c r="A15" s="5">
        <v>12</v>
      </c>
      <c r="B15" s="2" t="s">
        <v>128</v>
      </c>
      <c r="C15" s="2" t="s">
        <v>143</v>
      </c>
      <c r="D15" s="17"/>
      <c r="E15" s="5" t="s">
        <v>154</v>
      </c>
      <c r="F15" s="2" t="s">
        <v>17</v>
      </c>
      <c r="G15" s="2" t="s">
        <v>8</v>
      </c>
      <c r="H15" s="2" t="s">
        <v>18</v>
      </c>
      <c r="I15" s="2" t="s">
        <v>16</v>
      </c>
      <c r="J15" s="2" t="s">
        <v>19</v>
      </c>
      <c r="K15" s="2">
        <v>1</v>
      </c>
      <c r="L15" s="2">
        <v>1</v>
      </c>
      <c r="M15" s="2">
        <v>2</v>
      </c>
      <c r="N15" s="2">
        <v>10</v>
      </c>
      <c r="O15" s="6">
        <f t="shared" si="0"/>
        <v>14</v>
      </c>
      <c r="P15" s="6"/>
    </row>
    <row r="16" spans="1:16" x14ac:dyDescent="0.25">
      <c r="A16" s="5">
        <v>13</v>
      </c>
      <c r="B16" s="2" t="s">
        <v>110</v>
      </c>
      <c r="C16" s="2" t="s">
        <v>131</v>
      </c>
      <c r="D16" s="17"/>
      <c r="E16" s="5" t="s">
        <v>146</v>
      </c>
      <c r="F16" s="2" t="s">
        <v>25</v>
      </c>
      <c r="G16" s="2" t="s">
        <v>8</v>
      </c>
      <c r="H16" s="2" t="s">
        <v>26</v>
      </c>
      <c r="I16" s="2" t="s">
        <v>27</v>
      </c>
      <c r="J16" s="2" t="s">
        <v>28</v>
      </c>
      <c r="K16" s="2">
        <v>0</v>
      </c>
      <c r="L16" s="2">
        <v>1</v>
      </c>
      <c r="M16" s="2">
        <v>4</v>
      </c>
      <c r="N16" s="2">
        <v>7</v>
      </c>
      <c r="O16" s="6">
        <f t="shared" si="0"/>
        <v>12</v>
      </c>
      <c r="P16" s="8"/>
    </row>
    <row r="17" spans="1:16" x14ac:dyDescent="0.25">
      <c r="A17" s="5">
        <v>14</v>
      </c>
      <c r="B17" s="2" t="s">
        <v>124</v>
      </c>
      <c r="C17" s="2" t="s">
        <v>140</v>
      </c>
      <c r="D17" s="17"/>
      <c r="E17" s="1" t="s">
        <v>153</v>
      </c>
      <c r="F17" s="2" t="s">
        <v>92</v>
      </c>
      <c r="G17" s="2" t="s">
        <v>8</v>
      </c>
      <c r="H17" s="2" t="s">
        <v>93</v>
      </c>
      <c r="I17" s="2" t="s">
        <v>94</v>
      </c>
      <c r="J17" s="2" t="s">
        <v>75</v>
      </c>
      <c r="K17" s="2">
        <v>2</v>
      </c>
      <c r="L17" s="2">
        <v>1</v>
      </c>
      <c r="M17" s="2">
        <v>4</v>
      </c>
      <c r="N17" s="2">
        <v>5</v>
      </c>
      <c r="O17" s="6">
        <f t="shared" si="0"/>
        <v>12</v>
      </c>
      <c r="P17" s="6"/>
    </row>
    <row r="18" spans="1:16" x14ac:dyDescent="0.25">
      <c r="A18" s="5">
        <v>15</v>
      </c>
      <c r="B18" s="2" t="s">
        <v>117</v>
      </c>
      <c r="C18" s="2" t="s">
        <v>137</v>
      </c>
      <c r="D18" s="17"/>
      <c r="E18" s="2" t="s">
        <v>150</v>
      </c>
      <c r="F18" s="2" t="s">
        <v>43</v>
      </c>
      <c r="G18" s="2" t="s">
        <v>8</v>
      </c>
      <c r="H18" s="2" t="s">
        <v>44</v>
      </c>
      <c r="I18" s="2" t="s">
        <v>45</v>
      </c>
      <c r="J18" s="2" t="s">
        <v>46</v>
      </c>
      <c r="K18" s="2">
        <v>1</v>
      </c>
      <c r="L18" s="2">
        <v>0</v>
      </c>
      <c r="M18" s="2">
        <v>2</v>
      </c>
      <c r="N18" s="2">
        <v>8</v>
      </c>
      <c r="O18" s="6">
        <f t="shared" si="0"/>
        <v>11</v>
      </c>
      <c r="P18" s="8"/>
    </row>
    <row r="19" spans="1:16" x14ac:dyDescent="0.25">
      <c r="A19" s="5">
        <v>16</v>
      </c>
      <c r="B19" s="2" t="s">
        <v>115</v>
      </c>
      <c r="C19" s="2" t="s">
        <v>135</v>
      </c>
      <c r="D19" s="17"/>
      <c r="E19" s="1" t="s">
        <v>95</v>
      </c>
      <c r="F19" s="2" t="s">
        <v>21</v>
      </c>
      <c r="G19" s="2" t="s">
        <v>8</v>
      </c>
      <c r="H19" s="2" t="s">
        <v>22</v>
      </c>
      <c r="I19" s="2" t="s">
        <v>23</v>
      </c>
      <c r="J19" s="2" t="s">
        <v>24</v>
      </c>
      <c r="K19" s="2">
        <v>10</v>
      </c>
      <c r="L19" s="2">
        <v>0</v>
      </c>
      <c r="M19" s="2">
        <v>0</v>
      </c>
      <c r="N19" s="2">
        <v>0</v>
      </c>
      <c r="O19" s="6">
        <f t="shared" si="0"/>
        <v>10</v>
      </c>
      <c r="P19" s="8"/>
    </row>
    <row r="20" spans="1:16" x14ac:dyDescent="0.25">
      <c r="A20" s="5">
        <v>17</v>
      </c>
      <c r="B20" s="2" t="s">
        <v>113</v>
      </c>
      <c r="C20" s="2" t="s">
        <v>134</v>
      </c>
      <c r="D20" s="17"/>
      <c r="E20" s="1" t="s">
        <v>96</v>
      </c>
      <c r="F20" s="2" t="s">
        <v>67</v>
      </c>
      <c r="G20" s="2" t="s">
        <v>8</v>
      </c>
      <c r="H20" s="2" t="s">
        <v>68</v>
      </c>
      <c r="I20" s="2" t="s">
        <v>69</v>
      </c>
      <c r="J20" s="2" t="s">
        <v>28</v>
      </c>
      <c r="K20" s="2">
        <v>1</v>
      </c>
      <c r="L20" s="2">
        <v>0</v>
      </c>
      <c r="M20" s="2">
        <v>2</v>
      </c>
      <c r="N20" s="2">
        <v>6</v>
      </c>
      <c r="O20" s="6">
        <f t="shared" si="0"/>
        <v>9</v>
      </c>
      <c r="P20" s="8"/>
    </row>
    <row r="21" spans="1:16" x14ac:dyDescent="0.25">
      <c r="A21" s="5">
        <v>18</v>
      </c>
      <c r="B21" s="2" t="s">
        <v>118</v>
      </c>
      <c r="C21" s="2" t="s">
        <v>138</v>
      </c>
      <c r="D21" s="17"/>
      <c r="E21" s="15" t="s">
        <v>151</v>
      </c>
      <c r="F21" s="2" t="s">
        <v>89</v>
      </c>
      <c r="G21" s="2" t="s">
        <v>8</v>
      </c>
      <c r="H21" s="2" t="s">
        <v>90</v>
      </c>
      <c r="I21" s="2" t="s">
        <v>91</v>
      </c>
      <c r="J21" s="2" t="s">
        <v>74</v>
      </c>
      <c r="K21" s="2">
        <v>1</v>
      </c>
      <c r="L21" s="2">
        <v>0</v>
      </c>
      <c r="M21" s="2">
        <v>2</v>
      </c>
      <c r="N21" s="2">
        <v>5</v>
      </c>
      <c r="O21" s="6">
        <f t="shared" si="0"/>
        <v>8</v>
      </c>
      <c r="P21" s="8"/>
    </row>
    <row r="22" spans="1:16" x14ac:dyDescent="0.25">
      <c r="A22" s="5">
        <v>19</v>
      </c>
      <c r="B22" s="2" t="s">
        <v>129</v>
      </c>
      <c r="C22" s="2" t="s">
        <v>144</v>
      </c>
      <c r="D22" s="17"/>
      <c r="E22" s="5" t="s">
        <v>155</v>
      </c>
      <c r="F22" s="4" t="s">
        <v>85</v>
      </c>
      <c r="G22" s="4" t="s">
        <v>8</v>
      </c>
      <c r="H22" s="4" t="s">
        <v>86</v>
      </c>
      <c r="I22" s="4" t="s">
        <v>87</v>
      </c>
      <c r="J22" s="4" t="s">
        <v>70</v>
      </c>
      <c r="K22" s="4">
        <v>2</v>
      </c>
      <c r="L22" s="4">
        <v>1</v>
      </c>
      <c r="M22" s="4">
        <v>0</v>
      </c>
      <c r="N22" s="4">
        <v>5</v>
      </c>
      <c r="O22" s="6">
        <f t="shared" si="0"/>
        <v>8</v>
      </c>
      <c r="P22" s="9"/>
    </row>
    <row r="23" spans="1:16" x14ac:dyDescent="0.25">
      <c r="A23" s="5">
        <v>20</v>
      </c>
      <c r="B23" s="2" t="s">
        <v>109</v>
      </c>
      <c r="C23" s="2" t="s">
        <v>51</v>
      </c>
      <c r="D23" s="17"/>
      <c r="E23" s="1" t="s">
        <v>95</v>
      </c>
      <c r="F23" s="2" t="s">
        <v>12</v>
      </c>
      <c r="G23" s="2" t="s">
        <v>8</v>
      </c>
      <c r="H23" s="2" t="s">
        <v>13</v>
      </c>
      <c r="I23" s="2" t="s">
        <v>14</v>
      </c>
      <c r="J23" s="2" t="s">
        <v>15</v>
      </c>
      <c r="K23" s="2">
        <v>1</v>
      </c>
      <c r="L23" s="2">
        <v>0</v>
      </c>
      <c r="M23" s="2">
        <v>1</v>
      </c>
      <c r="N23" s="2">
        <v>5</v>
      </c>
      <c r="O23" s="6">
        <f t="shared" si="0"/>
        <v>7</v>
      </c>
      <c r="P23" s="8"/>
    </row>
    <row r="24" spans="1:16" x14ac:dyDescent="0.25">
      <c r="A24" s="5">
        <v>21</v>
      </c>
      <c r="B24" s="2" t="s">
        <v>122</v>
      </c>
      <c r="C24" s="2" t="s">
        <v>60</v>
      </c>
      <c r="D24" s="17"/>
      <c r="E24" s="15" t="s">
        <v>97</v>
      </c>
      <c r="F24" s="2" t="s">
        <v>56</v>
      </c>
      <c r="G24" s="2" t="s">
        <v>8</v>
      </c>
      <c r="H24" s="2" t="s">
        <v>57</v>
      </c>
      <c r="I24" s="2" t="s">
        <v>58</v>
      </c>
      <c r="J24" s="2" t="s">
        <v>59</v>
      </c>
      <c r="K24" s="2">
        <v>0</v>
      </c>
      <c r="L24" s="2">
        <v>0</v>
      </c>
      <c r="M24" s="2">
        <v>0</v>
      </c>
      <c r="N24" s="2">
        <v>0</v>
      </c>
      <c r="O24" s="6">
        <f t="shared" si="0"/>
        <v>0</v>
      </c>
      <c r="P24" s="8"/>
    </row>
    <row r="25" spans="1:16" x14ac:dyDescent="0.25">
      <c r="A25" s="5">
        <v>22</v>
      </c>
      <c r="B25" s="2" t="s">
        <v>125</v>
      </c>
      <c r="C25" s="2" t="s">
        <v>141</v>
      </c>
      <c r="D25" s="17"/>
      <c r="E25" s="1" t="s">
        <v>153</v>
      </c>
      <c r="F25" s="2" t="s">
        <v>64</v>
      </c>
      <c r="G25" s="2" t="s">
        <v>8</v>
      </c>
      <c r="H25" s="2" t="s">
        <v>65</v>
      </c>
      <c r="I25" s="2" t="s">
        <v>66</v>
      </c>
      <c r="J25" s="2" t="s">
        <v>55</v>
      </c>
      <c r="K25" s="2">
        <v>1</v>
      </c>
      <c r="L25" s="2">
        <v>0</v>
      </c>
      <c r="M25" s="2">
        <v>0</v>
      </c>
      <c r="N25" s="2">
        <v>0</v>
      </c>
      <c r="O25" s="6">
        <v>0</v>
      </c>
      <c r="P25" s="6"/>
    </row>
    <row r="26" spans="1:16" x14ac:dyDescent="0.25">
      <c r="A26" s="5"/>
    </row>
    <row r="27" spans="1:16" ht="31.5" x14ac:dyDescent="0.25">
      <c r="B27" s="11" t="s">
        <v>106</v>
      </c>
      <c r="C27" s="11"/>
      <c r="D27" s="14"/>
      <c r="E27" s="11" t="s">
        <v>107</v>
      </c>
    </row>
    <row r="28" spans="1:16" x14ac:dyDescent="0.25">
      <c r="B28" s="19"/>
      <c r="C28" s="11"/>
      <c r="D28" s="14"/>
      <c r="E28" s="12"/>
    </row>
    <row r="29" spans="1:16" x14ac:dyDescent="0.25">
      <c r="B29" s="19"/>
      <c r="C29" s="11"/>
      <c r="D29" s="14"/>
      <c r="E29" s="18"/>
    </row>
    <row r="30" spans="1:16" x14ac:dyDescent="0.25">
      <c r="B30" s="11"/>
      <c r="C30" s="11"/>
      <c r="D30" s="14"/>
      <c r="E30" s="11"/>
    </row>
    <row r="31" spans="1:16" x14ac:dyDescent="0.25">
      <c r="B31" s="11"/>
      <c r="C31" s="11"/>
      <c r="D31" s="14"/>
      <c r="E31" s="11"/>
    </row>
    <row r="32" spans="1:16" x14ac:dyDescent="0.25">
      <c r="B32" s="11"/>
      <c r="C32" s="11"/>
      <c r="D32" s="14"/>
      <c r="E32" s="11"/>
    </row>
    <row r="33" spans="2:5" x14ac:dyDescent="0.25">
      <c r="B33" s="19"/>
      <c r="C33" s="11"/>
      <c r="D33" s="14"/>
      <c r="E33" s="11"/>
    </row>
    <row r="34" spans="2:5" x14ac:dyDescent="0.25">
      <c r="B34" s="19"/>
      <c r="C34" s="11"/>
      <c r="D34" s="14"/>
    </row>
    <row r="35" spans="2:5" x14ac:dyDescent="0.25">
      <c r="B35" s="11"/>
      <c r="C35" s="11"/>
      <c r="D35" s="14"/>
      <c r="E35" s="11"/>
    </row>
  </sheetData>
  <sortState ref="B1:M91">
    <sortCondition descending="1" ref="K1"/>
  </sortState>
  <mergeCells count="3">
    <mergeCell ref="B28:B29"/>
    <mergeCell ref="B33:B34"/>
    <mergeCell ref="B1:O2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Ф10-17-18 Физика, 10 класс, 201</vt:lpstr>
      <vt:lpstr>'Ф10-17-18 Физика, 10 класс, 201'!Область_печати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 6830s</cp:lastModifiedBy>
  <cp:lastPrinted>2019-10-24T17:15:11Z</cp:lastPrinted>
  <dcterms:created xsi:type="dcterms:W3CDTF">2017-10-27T11:17:58Z</dcterms:created>
  <dcterms:modified xsi:type="dcterms:W3CDTF">2019-10-25T06:55:48Z</dcterms:modified>
</cp:coreProperties>
</file>