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510" windowWidth="15030" windowHeight="7125"/>
  </bookViews>
  <sheets>
    <sheet name="Ф9-17-18 Физика, 9 класс,2019-2" sheetId="1" r:id="rId1"/>
  </sheets>
  <definedNames>
    <definedName name="_xlnm._FilterDatabase" localSheetId="0" hidden="1">'Ф9-17-18 Физика, 9 класс,2019-2'!$B$2:$N$2</definedName>
  </definedNames>
  <calcPr calcId="144525"/>
</workbook>
</file>

<file path=xl/calcChain.xml><?xml version="1.0" encoding="utf-8"?>
<calcChain xmlns="http://schemas.openxmlformats.org/spreadsheetml/2006/main">
  <c r="N21" i="1" l="1"/>
  <c r="N14" i="1" l="1"/>
  <c r="N25" i="1"/>
  <c r="N16" i="1"/>
  <c r="N3" i="1"/>
  <c r="N30" i="1"/>
  <c r="N35" i="1"/>
  <c r="N37" i="1"/>
  <c r="N23" i="1"/>
  <c r="N18" i="1"/>
  <c r="N4" i="1"/>
  <c r="N41" i="1"/>
  <c r="N19" i="1"/>
  <c r="N32" i="1"/>
  <c r="N34" i="1"/>
  <c r="N33" i="1"/>
  <c r="N20" i="1"/>
  <c r="N26" i="1"/>
  <c r="N11" i="1"/>
  <c r="N17" i="1"/>
  <c r="N24" i="1"/>
  <c r="N42" i="1"/>
  <c r="N31" i="1"/>
  <c r="N12" i="1"/>
  <c r="N6" i="1"/>
  <c r="N38" i="1"/>
  <c r="N7" i="1"/>
  <c r="N8" i="1"/>
  <c r="N5" i="1"/>
  <c r="N13" i="1"/>
  <c r="N39" i="1"/>
  <c r="N22" i="1"/>
  <c r="N43" i="1"/>
  <c r="N9" i="1"/>
  <c r="N15" i="1"/>
  <c r="N28" i="1"/>
  <c r="N29" i="1"/>
  <c r="N36" i="1"/>
  <c r="N44" i="1"/>
  <c r="N10" i="1"/>
  <c r="N40" i="1"/>
  <c r="N27" i="1"/>
</calcChain>
</file>

<file path=xl/sharedStrings.xml><?xml version="1.0" encoding="utf-8"?>
<sst xmlns="http://schemas.openxmlformats.org/spreadsheetml/2006/main" count="366" uniqueCount="260">
  <si>
    <t>Фамилия</t>
  </si>
  <si>
    <t>Имя</t>
  </si>
  <si>
    <t>Адрес электронной почты</t>
  </si>
  <si>
    <t>Состояние</t>
  </si>
  <si>
    <t>Тест начат</t>
  </si>
  <si>
    <t>Завершено</t>
  </si>
  <si>
    <t>Затраченное время</t>
  </si>
  <si>
    <t>Алексей</t>
  </si>
  <si>
    <t>Завершенные</t>
  </si>
  <si>
    <t>Иван</t>
  </si>
  <si>
    <t>17 Октябрь 2017  14:31</t>
  </si>
  <si>
    <t>Артем</t>
  </si>
  <si>
    <t>artem_tumilovich@mail.ru</t>
  </si>
  <si>
    <t>17 Октябрь 2017  15:53</t>
  </si>
  <si>
    <t>1 ч. 22 мин.</t>
  </si>
  <si>
    <t>1 ч. 12 мин.</t>
  </si>
  <si>
    <t>1 ч. 8 мин.</t>
  </si>
  <si>
    <t>1 ч. 27 мин.</t>
  </si>
  <si>
    <t>Юлия</t>
  </si>
  <si>
    <t>kharchienko02@list.ru</t>
  </si>
  <si>
    <t>18 Октябрь 2017  11:25</t>
  </si>
  <si>
    <t>18 Октябрь 2017  12:23</t>
  </si>
  <si>
    <t>57 мин. 55 сек.</t>
  </si>
  <si>
    <t>Александр</t>
  </si>
  <si>
    <t>Екатерина</t>
  </si>
  <si>
    <t>1 ч. 29 мин.</t>
  </si>
  <si>
    <t>1 ч. 25 мин.</t>
  </si>
  <si>
    <t>serpavminsk59@gmail.com</t>
  </si>
  <si>
    <t>18 Октябрь 2017  14:48</t>
  </si>
  <si>
    <t>18 Октябрь 2017  16:14</t>
  </si>
  <si>
    <t>1 ч. 26 мин.</t>
  </si>
  <si>
    <t>1 ч. 24 мин.</t>
  </si>
  <si>
    <t>Анастасия</t>
  </si>
  <si>
    <t>alisa.sogrina2015@yandex.ru</t>
  </si>
  <si>
    <t>19 Октябрь 2017  09:05</t>
  </si>
  <si>
    <t>19 Октябрь 2017  10:32</t>
  </si>
  <si>
    <t>savitch.alexej@yandex.ru</t>
  </si>
  <si>
    <t>19 Октябрь 2017  10:27</t>
  </si>
  <si>
    <t>1 ч. 21 мин.</t>
  </si>
  <si>
    <t>nastya_stovbchataya@mail.ru</t>
  </si>
  <si>
    <t>19 Октябрь 2017  09:52</t>
  </si>
  <si>
    <t>19 Октябрь 2017  11:17</t>
  </si>
  <si>
    <t>samadobrotapolina@mail.ru</t>
  </si>
  <si>
    <t>19 Октябрь 2017  11:05</t>
  </si>
  <si>
    <t>19 Октябрь 2017  12:31</t>
  </si>
  <si>
    <t>muscatcyxoq441@gmail.com</t>
  </si>
  <si>
    <t>19 Октябрь 2017  12:40</t>
  </si>
  <si>
    <t>19 Октябрь 2017  13:49</t>
  </si>
  <si>
    <t>1 ч. 9 мин.</t>
  </si>
  <si>
    <t>Фёдор</t>
  </si>
  <si>
    <t>ralkof@mail.ru</t>
  </si>
  <si>
    <t>19 Октябрь 2017  13:04</t>
  </si>
  <si>
    <t>19 Октябрь 2017  14:29</t>
  </si>
  <si>
    <t>maks.demidovich.02@mail.ru</t>
  </si>
  <si>
    <t>19 Октябрь 2017  14:28</t>
  </si>
  <si>
    <t>1 ч. 23 мин.</t>
  </si>
  <si>
    <t>misha_minin2002@mail.ru</t>
  </si>
  <si>
    <t>19 Октябрь 2017  14:06</t>
  </si>
  <si>
    <t>19 Октябрь 2017  15:13</t>
  </si>
  <si>
    <t>1 ч. 7 мин.</t>
  </si>
  <si>
    <t>19 Октябрь 2017  16:31</t>
  </si>
  <si>
    <t>1 ч. 19 мин.</t>
  </si>
  <si>
    <t>Тимофей</t>
  </si>
  <si>
    <t>1 ч. 20 мин.</t>
  </si>
  <si>
    <t>nbvf4@yandex.ru</t>
  </si>
  <si>
    <t>19 Октябрь 2017  15:30</t>
  </si>
  <si>
    <t>1 ч. 1 мин.</t>
  </si>
  <si>
    <t>pt.bartosh54321@gmail.com</t>
  </si>
  <si>
    <t>20 Октябрь 2017  09:06</t>
  </si>
  <si>
    <t>20 Октябрь 2017  10:17</t>
  </si>
  <si>
    <t>1 ч. 10 мин.</t>
  </si>
  <si>
    <t>diana.gay.voronsksya@gmail.com</t>
  </si>
  <si>
    <t>20 Октябрь 2017  10:35</t>
  </si>
  <si>
    <t>20 Октябрь 2017  11:50</t>
  </si>
  <si>
    <t>1 ч. 15 мин.</t>
  </si>
  <si>
    <t>masiuk.yury@ya.ru</t>
  </si>
  <si>
    <t>20 Октябрь 2017  11:07</t>
  </si>
  <si>
    <t>20 Октябрь 2017  12:15</t>
  </si>
  <si>
    <t>Мария</t>
  </si>
  <si>
    <t>Анна</t>
  </si>
  <si>
    <t>sabinasidarovich@mail.ru</t>
  </si>
  <si>
    <t>20 Октябрь 2017  14:42</t>
  </si>
  <si>
    <t>20 Октябрь 2017  15:56</t>
  </si>
  <si>
    <t>1 ч. 14 мин.</t>
  </si>
  <si>
    <t>veres@open.by</t>
  </si>
  <si>
    <t>20 Октябрь 2017  14:47</t>
  </si>
  <si>
    <t>20 Октябрь 2017  15:59</t>
  </si>
  <si>
    <t>1 ч. 11 мин.</t>
  </si>
  <si>
    <t>1 ч. 2 мин.</t>
  </si>
  <si>
    <t>verchik558@gmail.com</t>
  </si>
  <si>
    <t>21 Октябрь 2017  09:57</t>
  </si>
  <si>
    <t>21 Октябрь 2017  11:17</t>
  </si>
  <si>
    <t>Кузьмина</t>
  </si>
  <si>
    <t>tanushka_ku@mail.ru</t>
  </si>
  <si>
    <t>21 Октябрь 2017  16:17</t>
  </si>
  <si>
    <t>21 Октябрь 2017  17:36</t>
  </si>
  <si>
    <t>mari221@tut.by</t>
  </si>
  <si>
    <t>21 Октябрь 2017  16:54</t>
  </si>
  <si>
    <t>21 Октябрь 2017  18:23</t>
  </si>
  <si>
    <t>chizh@ieee.org</t>
  </si>
  <si>
    <t>21 Октябрь 2017  18:46</t>
  </si>
  <si>
    <t>21 Октябрь 2017  20:09</t>
  </si>
  <si>
    <t>gkrovsh@mail.ru</t>
  </si>
  <si>
    <t>22 Октябрь 2017  09:55</t>
  </si>
  <si>
    <t>22 Октябрь 2017  11:03</t>
  </si>
  <si>
    <t>1 ч. 18 мин.</t>
  </si>
  <si>
    <t>Илья</t>
  </si>
  <si>
    <t>Татьяна</t>
  </si>
  <si>
    <t>tatyanka.apalkova@mail.ru</t>
  </si>
  <si>
    <t>22 Октябрь 2017  22:19</t>
  </si>
  <si>
    <t>22 Октябрь 2017  23:04</t>
  </si>
  <si>
    <t>44 мин. 56 сек.</t>
  </si>
  <si>
    <t>pamagn@mail.ru</t>
  </si>
  <si>
    <t>23 Октябрь 2017  15:28</t>
  </si>
  <si>
    <t>23 Октябрь 2017  15:55</t>
  </si>
  <si>
    <t>27 мин. 13 сек.</t>
  </si>
  <si>
    <t>shagouko11@mail.ru</t>
  </si>
  <si>
    <t>24 Октябрь 2017  10:11</t>
  </si>
  <si>
    <t>24 Октябрь 2017  11:19</t>
  </si>
  <si>
    <t>007alex03@gmail.com</t>
  </si>
  <si>
    <t>24 Октябрь 2017  10:31</t>
  </si>
  <si>
    <t>24 Октябрь 2017  11:38</t>
  </si>
  <si>
    <t>Андрей</t>
  </si>
  <si>
    <t>a3057041@gmail.com</t>
  </si>
  <si>
    <t>24 Октябрь 2017  10:48</t>
  </si>
  <si>
    <t>24 Октябрь 2017  11:18</t>
  </si>
  <si>
    <t>30 мин. 38 сек.</t>
  </si>
  <si>
    <t>Nat.smirna@yandex.ru</t>
  </si>
  <si>
    <t>24 Октябрь 2017  11:34</t>
  </si>
  <si>
    <t>24 Октябрь 2017  12:20</t>
  </si>
  <si>
    <t>45 мин. 51 сек.</t>
  </si>
  <si>
    <t>anna2101dubina@gmail.com</t>
  </si>
  <si>
    <t>24 Октябрь 2017  12:30</t>
  </si>
  <si>
    <t>24 Октябрь 2017  13:32</t>
  </si>
  <si>
    <t>l.kirka@mail.ru</t>
  </si>
  <si>
    <t>24 Октябрь 2017  12:58</t>
  </si>
  <si>
    <t>24 Октябрь 2017  14:20</t>
  </si>
  <si>
    <t>6869291@gmail.com</t>
  </si>
  <si>
    <t>24 Октябрь 2017  13:01</t>
  </si>
  <si>
    <t>24 Октябрь 2017  14:26</t>
  </si>
  <si>
    <t>zavalihina3345437@gmail.com</t>
  </si>
  <si>
    <t>24 Октябрь 2017  13:05</t>
  </si>
  <si>
    <t>rdimav2002@yandex.by</t>
  </si>
  <si>
    <t>24 Октябрь 2017  14:31</t>
  </si>
  <si>
    <t>24 Октябрь 2017  15:44</t>
  </si>
  <si>
    <t>ilyakovalev@tut.by</t>
  </si>
  <si>
    <t>24 Октябрь 2017  15:48</t>
  </si>
  <si>
    <t>24 Октябрь 2017  17:10</t>
  </si>
  <si>
    <t>Nikita_dem@list.ru</t>
  </si>
  <si>
    <t>24 Октябрь 2017  15:55</t>
  </si>
  <si>
    <t>24 Октябрь 2017  17:06</t>
  </si>
  <si>
    <t>elizavetka_romanova_02@mail.ru</t>
  </si>
  <si>
    <t>25 Октябрь 2017  09:14</t>
  </si>
  <si>
    <t>25 Октябрь 2017  10:06</t>
  </si>
  <si>
    <t>52 мин. 16 сек.</t>
  </si>
  <si>
    <t>scangina@tut.by</t>
  </si>
  <si>
    <t>25 Октябрь 2017  10:11</t>
  </si>
  <si>
    <t>25 Октябрь 2017  11:29</t>
  </si>
  <si>
    <t>sudnik_03@mail.ru</t>
  </si>
  <si>
    <t>25 Октябрь 2017  11:28</t>
  </si>
  <si>
    <t>1 ч. 16 мин.</t>
  </si>
  <si>
    <t>vitbes@tut.by</t>
  </si>
  <si>
    <t>25 Октябрь 2017  12:14</t>
  </si>
  <si>
    <t>25 Октябрь 2017  13:22</t>
  </si>
  <si>
    <t>spilchik@mail.ru</t>
  </si>
  <si>
    <t>25 Октябрь 2017  14:14</t>
  </si>
  <si>
    <t>25 Октябрь 2017  15:07</t>
  </si>
  <si>
    <t>53 мин. 21 сек.</t>
  </si>
  <si>
    <t>Виолетта</t>
  </si>
  <si>
    <t>vlaskovioletta@gmail.com</t>
  </si>
  <si>
    <t>25 Октябрь 2017  20:35</t>
  </si>
  <si>
    <t>25 Октябрь 2017  21:47</t>
  </si>
  <si>
    <t>ГУО "Ордена Трудового Красного Знамени гимназия №50 г.Минска"</t>
  </si>
  <si>
    <t>ГУО "Гимназия № 27 г. Минска"</t>
  </si>
  <si>
    <t>ГУО "Гимназия № 10 г. Минска"</t>
  </si>
  <si>
    <t>ГУО "Гимназия № 4 г. Минска"</t>
  </si>
  <si>
    <t>ГУО "Гимназия № 32 г. Минска"</t>
  </si>
  <si>
    <t>задача 1</t>
  </si>
  <si>
    <t>задача 2</t>
  </si>
  <si>
    <t>задача 4</t>
  </si>
  <si>
    <t>задача 3</t>
  </si>
  <si>
    <t>сумма баллов</t>
  </si>
  <si>
    <t>диплом</t>
  </si>
  <si>
    <t>Учреждение образования</t>
  </si>
  <si>
    <t>Председатель жюри</t>
  </si>
  <si>
    <t>В.В. Дорофейчик</t>
  </si>
  <si>
    <t>Дулевич</t>
  </si>
  <si>
    <t>Крепская</t>
  </si>
  <si>
    <t>Самсонова</t>
  </si>
  <si>
    <t>Рыбалко</t>
  </si>
  <si>
    <t>Кастрицкий</t>
  </si>
  <si>
    <t xml:space="preserve">Клименкова </t>
  </si>
  <si>
    <t>Климович</t>
  </si>
  <si>
    <t>Далидович</t>
  </si>
  <si>
    <t>Дик</t>
  </si>
  <si>
    <t>Бохан</t>
  </si>
  <si>
    <t>Ермаченко</t>
  </si>
  <si>
    <t>Маянов</t>
  </si>
  <si>
    <t>Сушко</t>
  </si>
  <si>
    <t>Зенютич</t>
  </si>
  <si>
    <t>Гуткович</t>
  </si>
  <si>
    <t>Горбаносов</t>
  </si>
  <si>
    <t>Карнацевич</t>
  </si>
  <si>
    <t>Каноплич</t>
  </si>
  <si>
    <t>Бестемянникова</t>
  </si>
  <si>
    <t>Буйницкая</t>
  </si>
  <si>
    <t>Бобрович</t>
  </si>
  <si>
    <t>Ярошевич</t>
  </si>
  <si>
    <t>Мошкович</t>
  </si>
  <si>
    <t>Павловский</t>
  </si>
  <si>
    <t>Косинец</t>
  </si>
  <si>
    <t>Касьян</t>
  </si>
  <si>
    <t>Сороко</t>
  </si>
  <si>
    <t>Никитин</t>
  </si>
  <si>
    <t>Морозов</t>
  </si>
  <si>
    <t>Цюхай</t>
  </si>
  <si>
    <t>Степанова</t>
  </si>
  <si>
    <t>Ковальчук</t>
  </si>
  <si>
    <t>Ходас</t>
  </si>
  <si>
    <t>Таушанов</t>
  </si>
  <si>
    <t>Альховик</t>
  </si>
  <si>
    <t>Глазко</t>
  </si>
  <si>
    <t>Янович</t>
  </si>
  <si>
    <t>Яньчук</t>
  </si>
  <si>
    <t>Горелик</t>
  </si>
  <si>
    <t>Виктория</t>
  </si>
  <si>
    <t>Платон</t>
  </si>
  <si>
    <t>Влада</t>
  </si>
  <si>
    <t>Ольга</t>
  </si>
  <si>
    <t>Роман</t>
  </si>
  <si>
    <t>Ангелина</t>
  </si>
  <si>
    <t>Арина</t>
  </si>
  <si>
    <t>Олег</t>
  </si>
  <si>
    <t>Демид</t>
  </si>
  <si>
    <t>Даниил</t>
  </si>
  <si>
    <t>Вадим</t>
  </si>
  <si>
    <t>Евгений</t>
  </si>
  <si>
    <t>Данила</t>
  </si>
  <si>
    <t>ГУО "Гимназия № 35 г.Минска"</t>
  </si>
  <si>
    <t>ГУО "Средняя школа № 84 г. Минска"</t>
  </si>
  <si>
    <t>ГУО  "Гимназия № 13 г.Минска"</t>
  </si>
  <si>
    <t>ГУО "Ордена Трудового Красного Знамени гимназия № 50 г.Минска"</t>
  </si>
  <si>
    <t>ГУО "Средняя школа № 178 г. Минска"</t>
  </si>
  <si>
    <t>ГУО "Гимназия № 5 г.Минска"</t>
  </si>
  <si>
    <t>ГУО  "Гимназия № 18 г.Минска"</t>
  </si>
  <si>
    <t>ГУО "Гимназия № 9 г.Минска"</t>
  </si>
  <si>
    <t>ГУО "Гимназия № 30 г. Минска"</t>
  </si>
  <si>
    <t>ГУО "Средняя школа № 30 г.Минска"</t>
  </si>
  <si>
    <t>ГУО "Гимназия № 4 г.Минска"</t>
  </si>
  <si>
    <t>ГУО "Гимназия № 13 г.Минска"</t>
  </si>
  <si>
    <t>ГУО  "Гимназия № 16 г.Минска"</t>
  </si>
  <si>
    <t>ГУО "Гимназия № 41 г. Минска"</t>
  </si>
  <si>
    <t>ГУО "Гимназия № 21 г. Минска"</t>
  </si>
  <si>
    <t>Владислав</t>
  </si>
  <si>
    <t>Колядко</t>
  </si>
  <si>
    <t>ГУО "Средняя школа № 165 г. Минска"</t>
  </si>
  <si>
    <t>I</t>
  </si>
  <si>
    <t>II</t>
  </si>
  <si>
    <t>III</t>
  </si>
  <si>
    <t>Итоги очного этапа интернет-олимпиады по физике от    24.10.2019,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</si>
</sst>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1" fillId="0" borderId="1" xfId="0" applyFont="1" applyBorder="1"/>
    <xf numFmtId="0" fontId="3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5" fillId="0" borderId="1" xfId="0" applyFont="1" applyBorder="1"/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B1" workbookViewId="0">
      <selection activeCell="S4" sqref="S4"/>
    </sheetView>
  </sheetViews>
  <sheetFormatPr defaultRowHeight="15.75" x14ac:dyDescent="0.25"/>
  <cols>
    <col min="1" max="1" width="3.25" customWidth="1"/>
    <col min="2" max="2" width="14.625" bestFit="1" customWidth="1"/>
    <col min="3" max="3" width="10.375" customWidth="1"/>
    <col min="4" max="4" width="34" customWidth="1"/>
    <col min="5" max="8" width="9" hidden="1" customWidth="1"/>
    <col min="9" max="9" width="18" hidden="1" customWidth="1"/>
    <col min="10" max="13" width="8.875" hidden="1" customWidth="1"/>
    <col min="14" max="14" width="12.125" style="8" customWidth="1"/>
    <col min="15" max="15" width="9" style="8"/>
  </cols>
  <sheetData>
    <row r="1" spans="1:15" ht="45.75" customHeight="1" x14ac:dyDescent="0.3">
      <c r="A1" s="1"/>
      <c r="C1" s="20" t="s">
        <v>259</v>
      </c>
      <c r="D1" s="21"/>
      <c r="E1" s="17"/>
      <c r="F1" s="17"/>
      <c r="G1" s="17"/>
      <c r="H1" s="17"/>
      <c r="I1" s="17"/>
      <c r="J1" s="17"/>
      <c r="K1" s="17"/>
      <c r="L1" s="17"/>
      <c r="N1" s="22"/>
      <c r="O1" s="5"/>
    </row>
    <row r="2" spans="1:15" ht="31.5" x14ac:dyDescent="0.25">
      <c r="A2" s="1"/>
      <c r="B2" s="3" t="s">
        <v>0</v>
      </c>
      <c r="C2" s="3" t="s">
        <v>1</v>
      </c>
      <c r="D2" s="3" t="s">
        <v>183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177</v>
      </c>
      <c r="K2" s="3" t="s">
        <v>178</v>
      </c>
      <c r="L2" s="3" t="s">
        <v>180</v>
      </c>
      <c r="M2" s="3" t="s">
        <v>179</v>
      </c>
      <c r="N2" s="19" t="s">
        <v>181</v>
      </c>
      <c r="O2" s="6" t="s">
        <v>182</v>
      </c>
    </row>
    <row r="3" spans="1:15" ht="31.5" x14ac:dyDescent="0.25">
      <c r="A3" s="2">
        <v>1</v>
      </c>
      <c r="B3" s="9" t="s">
        <v>190</v>
      </c>
      <c r="C3" s="9" t="s">
        <v>226</v>
      </c>
      <c r="D3" s="10" t="s">
        <v>241</v>
      </c>
      <c r="E3" s="1" t="s">
        <v>127</v>
      </c>
      <c r="F3" s="1" t="s">
        <v>8</v>
      </c>
      <c r="G3" s="1" t="s">
        <v>128</v>
      </c>
      <c r="H3" s="1" t="s">
        <v>129</v>
      </c>
      <c r="I3" s="1" t="s">
        <v>130</v>
      </c>
      <c r="J3" s="1">
        <v>11</v>
      </c>
      <c r="K3" s="1">
        <v>12</v>
      </c>
      <c r="L3" s="1">
        <v>14</v>
      </c>
      <c r="M3" s="1">
        <v>13</v>
      </c>
      <c r="N3" s="5">
        <f t="shared" ref="N3:N44" si="0">SUM(J3:M3)</f>
        <v>50</v>
      </c>
      <c r="O3" s="7" t="s">
        <v>256</v>
      </c>
    </row>
    <row r="4" spans="1:15" ht="31.5" x14ac:dyDescent="0.25">
      <c r="A4" s="2">
        <v>2</v>
      </c>
      <c r="B4" s="1" t="s">
        <v>195</v>
      </c>
      <c r="C4" s="9" t="s">
        <v>24</v>
      </c>
      <c r="D4" s="10" t="s">
        <v>172</v>
      </c>
      <c r="E4" s="1" t="s">
        <v>89</v>
      </c>
      <c r="F4" s="1" t="s">
        <v>8</v>
      </c>
      <c r="G4" s="1" t="s">
        <v>90</v>
      </c>
      <c r="H4" s="1" t="s">
        <v>91</v>
      </c>
      <c r="I4" s="1" t="s">
        <v>63</v>
      </c>
      <c r="J4" s="1">
        <v>11</v>
      </c>
      <c r="K4" s="1">
        <v>12</v>
      </c>
      <c r="L4" s="1">
        <v>14</v>
      </c>
      <c r="M4" s="1">
        <v>11</v>
      </c>
      <c r="N4" s="5">
        <f t="shared" si="0"/>
        <v>48</v>
      </c>
      <c r="O4" s="7" t="s">
        <v>256</v>
      </c>
    </row>
    <row r="5" spans="1:15" x14ac:dyDescent="0.25">
      <c r="A5" s="2">
        <v>3</v>
      </c>
      <c r="B5" s="1" t="s">
        <v>213</v>
      </c>
      <c r="C5" s="1" t="s">
        <v>23</v>
      </c>
      <c r="D5" s="10" t="s">
        <v>250</v>
      </c>
      <c r="E5" s="1" t="s">
        <v>169</v>
      </c>
      <c r="F5" s="1" t="s">
        <v>8</v>
      </c>
      <c r="G5" s="1" t="s">
        <v>170</v>
      </c>
      <c r="H5" s="1" t="s">
        <v>171</v>
      </c>
      <c r="I5" s="1" t="s">
        <v>15</v>
      </c>
      <c r="J5" s="1">
        <v>8</v>
      </c>
      <c r="K5" s="1">
        <v>12</v>
      </c>
      <c r="L5" s="1">
        <v>14</v>
      </c>
      <c r="M5" s="1">
        <v>12</v>
      </c>
      <c r="N5" s="5">
        <f t="shared" si="0"/>
        <v>46</v>
      </c>
      <c r="O5" s="5" t="s">
        <v>256</v>
      </c>
    </row>
    <row r="6" spans="1:15" x14ac:dyDescent="0.25">
      <c r="A6" s="2">
        <v>4</v>
      </c>
      <c r="B6" s="1" t="s">
        <v>209</v>
      </c>
      <c r="C6" s="1" t="s">
        <v>234</v>
      </c>
      <c r="D6" s="10" t="s">
        <v>174</v>
      </c>
      <c r="E6" s="1" t="s">
        <v>12</v>
      </c>
      <c r="F6" s="1" t="s">
        <v>8</v>
      </c>
      <c r="G6" s="1" t="s">
        <v>10</v>
      </c>
      <c r="H6" s="1" t="s">
        <v>13</v>
      </c>
      <c r="I6" s="1" t="s">
        <v>14</v>
      </c>
      <c r="J6" s="1">
        <v>9</v>
      </c>
      <c r="K6" s="1">
        <v>12</v>
      </c>
      <c r="L6" s="1">
        <v>6</v>
      </c>
      <c r="M6" s="1">
        <v>13</v>
      </c>
      <c r="N6" s="5">
        <f t="shared" si="0"/>
        <v>40</v>
      </c>
      <c r="O6" s="7" t="s">
        <v>257</v>
      </c>
    </row>
    <row r="7" spans="1:15" ht="31.5" x14ac:dyDescent="0.25">
      <c r="A7" s="2">
        <v>5</v>
      </c>
      <c r="B7" s="1" t="s">
        <v>211</v>
      </c>
      <c r="C7" s="1" t="s">
        <v>235</v>
      </c>
      <c r="D7" s="10" t="s">
        <v>241</v>
      </c>
      <c r="E7" s="1" t="s">
        <v>119</v>
      </c>
      <c r="F7" s="1" t="s">
        <v>8</v>
      </c>
      <c r="G7" s="1" t="s">
        <v>120</v>
      </c>
      <c r="H7" s="1" t="s">
        <v>121</v>
      </c>
      <c r="I7" s="1" t="s">
        <v>59</v>
      </c>
      <c r="J7" s="1">
        <v>4</v>
      </c>
      <c r="K7" s="1">
        <v>11</v>
      </c>
      <c r="L7" s="1">
        <v>14</v>
      </c>
      <c r="M7" s="1">
        <v>10</v>
      </c>
      <c r="N7" s="5">
        <f t="shared" si="0"/>
        <v>39</v>
      </c>
      <c r="O7" s="7" t="s">
        <v>257</v>
      </c>
    </row>
    <row r="8" spans="1:15" x14ac:dyDescent="0.25">
      <c r="A8" s="2">
        <v>6</v>
      </c>
      <c r="B8" s="1" t="s">
        <v>212</v>
      </c>
      <c r="C8" s="1" t="s">
        <v>11</v>
      </c>
      <c r="D8" s="2" t="s">
        <v>249</v>
      </c>
      <c r="E8" s="1" t="s">
        <v>158</v>
      </c>
      <c r="F8" s="1" t="s">
        <v>8</v>
      </c>
      <c r="G8" s="1" t="s">
        <v>156</v>
      </c>
      <c r="H8" s="1" t="s">
        <v>159</v>
      </c>
      <c r="I8" s="1" t="s">
        <v>160</v>
      </c>
      <c r="J8" s="1">
        <v>8</v>
      </c>
      <c r="K8" s="1">
        <v>12</v>
      </c>
      <c r="L8" s="1">
        <v>14</v>
      </c>
      <c r="M8" s="1">
        <v>4</v>
      </c>
      <c r="N8" s="5">
        <f t="shared" si="0"/>
        <v>38</v>
      </c>
      <c r="O8" s="7" t="s">
        <v>257</v>
      </c>
    </row>
    <row r="9" spans="1:15" x14ac:dyDescent="0.25">
      <c r="A9" s="2">
        <v>7</v>
      </c>
      <c r="B9" s="1" t="s">
        <v>218</v>
      </c>
      <c r="C9" s="1" t="s">
        <v>235</v>
      </c>
      <c r="D9" s="9" t="s">
        <v>252</v>
      </c>
      <c r="E9" s="1" t="s">
        <v>108</v>
      </c>
      <c r="F9" s="1" t="s">
        <v>8</v>
      </c>
      <c r="G9" s="1" t="s">
        <v>109</v>
      </c>
      <c r="H9" s="1" t="s">
        <v>110</v>
      </c>
      <c r="I9" s="1" t="s">
        <v>111</v>
      </c>
      <c r="J9" s="1">
        <v>8</v>
      </c>
      <c r="K9" s="1">
        <v>12</v>
      </c>
      <c r="L9" s="1">
        <v>10</v>
      </c>
      <c r="M9" s="1">
        <v>7</v>
      </c>
      <c r="N9" s="5">
        <f t="shared" si="0"/>
        <v>37</v>
      </c>
      <c r="O9" s="5" t="s">
        <v>257</v>
      </c>
    </row>
    <row r="10" spans="1:15" x14ac:dyDescent="0.25">
      <c r="A10" s="2">
        <v>8</v>
      </c>
      <c r="B10" s="1" t="s">
        <v>224</v>
      </c>
      <c r="C10" s="1" t="s">
        <v>78</v>
      </c>
      <c r="D10" s="9" t="s">
        <v>173</v>
      </c>
      <c r="E10" s="1" t="s">
        <v>102</v>
      </c>
      <c r="F10" s="1" t="s">
        <v>8</v>
      </c>
      <c r="G10" s="1" t="s">
        <v>103</v>
      </c>
      <c r="H10" s="1" t="s">
        <v>104</v>
      </c>
      <c r="I10" s="1" t="s">
        <v>59</v>
      </c>
      <c r="J10" s="1">
        <v>9</v>
      </c>
      <c r="K10" s="1">
        <v>12</v>
      </c>
      <c r="L10" s="1">
        <v>6</v>
      </c>
      <c r="M10" s="1">
        <v>10</v>
      </c>
      <c r="N10" s="5">
        <f t="shared" si="0"/>
        <v>37</v>
      </c>
      <c r="O10" s="5" t="s">
        <v>257</v>
      </c>
    </row>
    <row r="11" spans="1:15" x14ac:dyDescent="0.25">
      <c r="A11" s="2">
        <v>9</v>
      </c>
      <c r="B11" s="1" t="s">
        <v>204</v>
      </c>
      <c r="C11" s="1" t="s">
        <v>230</v>
      </c>
      <c r="D11" s="10" t="s">
        <v>247</v>
      </c>
      <c r="E11" s="1" t="s">
        <v>45</v>
      </c>
      <c r="F11" s="1" t="s">
        <v>8</v>
      </c>
      <c r="G11" s="1" t="s">
        <v>46</v>
      </c>
      <c r="H11" s="1" t="s">
        <v>47</v>
      </c>
      <c r="I11" s="1" t="s">
        <v>48</v>
      </c>
      <c r="J11" s="1">
        <v>7</v>
      </c>
      <c r="K11" s="1">
        <v>6</v>
      </c>
      <c r="L11" s="1">
        <v>14</v>
      </c>
      <c r="M11" s="1">
        <v>10</v>
      </c>
      <c r="N11" s="5">
        <f t="shared" si="0"/>
        <v>37</v>
      </c>
      <c r="O11" s="7" t="s">
        <v>257</v>
      </c>
    </row>
    <row r="12" spans="1:15" ht="31.5" x14ac:dyDescent="0.25">
      <c r="A12" s="2">
        <v>10</v>
      </c>
      <c r="B12" s="1" t="s">
        <v>208</v>
      </c>
      <c r="C12" s="1" t="s">
        <v>233</v>
      </c>
      <c r="D12" s="10" t="s">
        <v>241</v>
      </c>
      <c r="E12" s="1" t="s">
        <v>116</v>
      </c>
      <c r="F12" s="1" t="s">
        <v>8</v>
      </c>
      <c r="G12" s="1" t="s">
        <v>117</v>
      </c>
      <c r="H12" s="1" t="s">
        <v>118</v>
      </c>
      <c r="I12" s="1" t="s">
        <v>16</v>
      </c>
      <c r="J12" s="1">
        <v>8</v>
      </c>
      <c r="K12" s="1">
        <v>12</v>
      </c>
      <c r="L12" s="1">
        <v>12</v>
      </c>
      <c r="M12" s="1">
        <v>4</v>
      </c>
      <c r="N12" s="5">
        <f t="shared" si="0"/>
        <v>36</v>
      </c>
      <c r="O12" s="7" t="s">
        <v>258</v>
      </c>
    </row>
    <row r="13" spans="1:15" x14ac:dyDescent="0.25">
      <c r="A13" s="2">
        <v>11</v>
      </c>
      <c r="B13" s="1" t="s">
        <v>214</v>
      </c>
      <c r="C13" s="1" t="s">
        <v>7</v>
      </c>
      <c r="D13" s="9" t="s">
        <v>175</v>
      </c>
      <c r="E13" s="1" t="s">
        <v>145</v>
      </c>
      <c r="F13" s="1" t="s">
        <v>8</v>
      </c>
      <c r="G13" s="1" t="s">
        <v>146</v>
      </c>
      <c r="H13" s="1" t="s">
        <v>147</v>
      </c>
      <c r="I13" s="1" t="s">
        <v>38</v>
      </c>
      <c r="J13" s="1">
        <v>7</v>
      </c>
      <c r="K13" s="1">
        <v>11</v>
      </c>
      <c r="L13" s="1">
        <v>14</v>
      </c>
      <c r="M13" s="1">
        <v>3</v>
      </c>
      <c r="N13" s="5">
        <f t="shared" si="0"/>
        <v>35</v>
      </c>
      <c r="O13" s="5" t="s">
        <v>258</v>
      </c>
    </row>
    <row r="14" spans="1:15" x14ac:dyDescent="0.25">
      <c r="A14" s="2">
        <v>12</v>
      </c>
      <c r="B14" s="1" t="s">
        <v>187</v>
      </c>
      <c r="C14" s="1" t="s">
        <v>79</v>
      </c>
      <c r="D14" s="10" t="s">
        <v>238</v>
      </c>
      <c r="E14" s="1" t="s">
        <v>71</v>
      </c>
      <c r="F14" s="1" t="s">
        <v>8</v>
      </c>
      <c r="G14" s="1" t="s">
        <v>72</v>
      </c>
      <c r="H14" s="1" t="s">
        <v>73</v>
      </c>
      <c r="I14" s="1" t="s">
        <v>74</v>
      </c>
      <c r="J14" s="1">
        <v>7</v>
      </c>
      <c r="K14" s="1">
        <v>1</v>
      </c>
      <c r="L14" s="1">
        <v>14</v>
      </c>
      <c r="M14" s="1">
        <v>10</v>
      </c>
      <c r="N14" s="5">
        <f t="shared" si="0"/>
        <v>32</v>
      </c>
      <c r="O14" s="7" t="s">
        <v>258</v>
      </c>
    </row>
    <row r="15" spans="1:15" x14ac:dyDescent="0.25">
      <c r="A15" s="2">
        <v>13</v>
      </c>
      <c r="B15" s="1" t="s">
        <v>219</v>
      </c>
      <c r="C15" s="1" t="s">
        <v>62</v>
      </c>
      <c r="D15" s="10" t="s">
        <v>240</v>
      </c>
      <c r="E15" s="1" t="s">
        <v>67</v>
      </c>
      <c r="F15" s="1" t="s">
        <v>8</v>
      </c>
      <c r="G15" s="1" t="s">
        <v>68</v>
      </c>
      <c r="H15" s="1" t="s">
        <v>69</v>
      </c>
      <c r="I15" s="1" t="s">
        <v>70</v>
      </c>
      <c r="J15" s="1">
        <v>8</v>
      </c>
      <c r="K15" s="1">
        <v>8</v>
      </c>
      <c r="L15" s="1">
        <v>14</v>
      </c>
      <c r="M15" s="1">
        <v>1</v>
      </c>
      <c r="N15" s="5">
        <f t="shared" si="0"/>
        <v>31</v>
      </c>
      <c r="O15" s="5" t="s">
        <v>258</v>
      </c>
    </row>
    <row r="16" spans="1:15" x14ac:dyDescent="0.25">
      <c r="A16" s="2">
        <v>14</v>
      </c>
      <c r="B16" s="1" t="s">
        <v>189</v>
      </c>
      <c r="C16" s="1" t="s">
        <v>23</v>
      </c>
      <c r="D16" s="10" t="s">
        <v>240</v>
      </c>
      <c r="E16" s="1" t="s">
        <v>134</v>
      </c>
      <c r="F16" s="1" t="s">
        <v>8</v>
      </c>
      <c r="G16" s="1" t="s">
        <v>135</v>
      </c>
      <c r="H16" s="1" t="s">
        <v>136</v>
      </c>
      <c r="I16" s="1" t="s">
        <v>38</v>
      </c>
      <c r="J16" s="1">
        <v>9</v>
      </c>
      <c r="K16" s="1">
        <v>12</v>
      </c>
      <c r="L16" s="1">
        <v>6</v>
      </c>
      <c r="M16" s="1">
        <v>3</v>
      </c>
      <c r="N16" s="5">
        <f t="shared" si="0"/>
        <v>30</v>
      </c>
      <c r="O16" s="7" t="s">
        <v>258</v>
      </c>
    </row>
    <row r="17" spans="1:15" x14ac:dyDescent="0.25">
      <c r="A17" s="2">
        <v>15</v>
      </c>
      <c r="B17" s="1" t="s">
        <v>204</v>
      </c>
      <c r="C17" s="1" t="s">
        <v>231</v>
      </c>
      <c r="D17" s="10" t="s">
        <v>247</v>
      </c>
      <c r="E17" s="1" t="s">
        <v>155</v>
      </c>
      <c r="F17" s="1" t="s">
        <v>8</v>
      </c>
      <c r="G17" s="1" t="s">
        <v>156</v>
      </c>
      <c r="H17" s="1" t="s">
        <v>157</v>
      </c>
      <c r="I17" s="1" t="s">
        <v>105</v>
      </c>
      <c r="J17" s="1">
        <v>8</v>
      </c>
      <c r="K17" s="1">
        <v>12</v>
      </c>
      <c r="L17" s="1">
        <v>6</v>
      </c>
      <c r="M17" s="1">
        <v>4</v>
      </c>
      <c r="N17" s="5">
        <f t="shared" si="0"/>
        <v>30</v>
      </c>
      <c r="O17" s="7" t="s">
        <v>258</v>
      </c>
    </row>
    <row r="18" spans="1:15" ht="31.5" x14ac:dyDescent="0.25">
      <c r="A18" s="2">
        <v>16</v>
      </c>
      <c r="B18" s="1" t="s">
        <v>194</v>
      </c>
      <c r="C18" s="1" t="s">
        <v>107</v>
      </c>
      <c r="D18" s="10" t="s">
        <v>241</v>
      </c>
      <c r="E18" s="1" t="s">
        <v>33</v>
      </c>
      <c r="F18" s="1" t="s">
        <v>8</v>
      </c>
      <c r="G18" s="1" t="s">
        <v>34</v>
      </c>
      <c r="H18" s="1" t="s">
        <v>35</v>
      </c>
      <c r="I18" s="1" t="s">
        <v>17</v>
      </c>
      <c r="J18" s="1">
        <v>6</v>
      </c>
      <c r="K18" s="1">
        <v>12</v>
      </c>
      <c r="L18" s="1">
        <v>5</v>
      </c>
      <c r="M18" s="1">
        <v>5</v>
      </c>
      <c r="N18" s="5">
        <f t="shared" si="0"/>
        <v>28</v>
      </c>
      <c r="O18" s="7" t="s">
        <v>258</v>
      </c>
    </row>
    <row r="19" spans="1:15" ht="31.5" x14ac:dyDescent="0.25">
      <c r="A19" s="2">
        <v>17</v>
      </c>
      <c r="B19" s="1" t="s">
        <v>197</v>
      </c>
      <c r="C19" s="1" t="s">
        <v>9</v>
      </c>
      <c r="D19" s="10" t="s">
        <v>241</v>
      </c>
      <c r="E19" s="1" t="s">
        <v>50</v>
      </c>
      <c r="F19" s="1" t="s">
        <v>8</v>
      </c>
      <c r="G19" s="1" t="s">
        <v>51</v>
      </c>
      <c r="H19" s="1" t="s">
        <v>52</v>
      </c>
      <c r="I19" s="1" t="s">
        <v>31</v>
      </c>
      <c r="J19" s="1">
        <v>7</v>
      </c>
      <c r="K19" s="1">
        <v>11</v>
      </c>
      <c r="L19" s="1">
        <v>5</v>
      </c>
      <c r="M19" s="1">
        <v>4</v>
      </c>
      <c r="N19" s="5">
        <f t="shared" si="0"/>
        <v>27</v>
      </c>
      <c r="O19" s="7" t="s">
        <v>258</v>
      </c>
    </row>
    <row r="20" spans="1:15" x14ac:dyDescent="0.25">
      <c r="A20" s="2">
        <v>18</v>
      </c>
      <c r="B20" s="1" t="s">
        <v>202</v>
      </c>
      <c r="C20" s="1" t="s">
        <v>229</v>
      </c>
      <c r="D20" s="10" t="s">
        <v>245</v>
      </c>
      <c r="E20" s="1" t="s">
        <v>96</v>
      </c>
      <c r="F20" s="1" t="s">
        <v>8</v>
      </c>
      <c r="G20" s="1" t="s">
        <v>97</v>
      </c>
      <c r="H20" s="1" t="s">
        <v>98</v>
      </c>
      <c r="I20" s="1" t="s">
        <v>25</v>
      </c>
      <c r="J20" s="1">
        <v>9</v>
      </c>
      <c r="K20" s="1">
        <v>0</v>
      </c>
      <c r="L20" s="1">
        <v>5</v>
      </c>
      <c r="M20" s="1">
        <v>13</v>
      </c>
      <c r="N20" s="5">
        <f t="shared" si="0"/>
        <v>27</v>
      </c>
      <c r="O20" s="7" t="s">
        <v>258</v>
      </c>
    </row>
    <row r="21" spans="1:15" x14ac:dyDescent="0.25">
      <c r="A21" s="2">
        <v>19</v>
      </c>
      <c r="B21" s="1" t="s">
        <v>199</v>
      </c>
      <c r="C21" s="1" t="s">
        <v>49</v>
      </c>
      <c r="D21" s="10" t="s">
        <v>245</v>
      </c>
      <c r="E21" s="1" t="s">
        <v>148</v>
      </c>
      <c r="F21" s="1" t="s">
        <v>8</v>
      </c>
      <c r="G21" s="1" t="s">
        <v>149</v>
      </c>
      <c r="H21" s="1" t="s">
        <v>150</v>
      </c>
      <c r="I21" s="1" t="s">
        <v>87</v>
      </c>
      <c r="J21" s="1">
        <v>10</v>
      </c>
      <c r="K21" s="1">
        <v>1</v>
      </c>
      <c r="L21" s="1">
        <v>6</v>
      </c>
      <c r="M21" s="1">
        <v>7</v>
      </c>
      <c r="N21" s="5">
        <f t="shared" si="0"/>
        <v>24</v>
      </c>
      <c r="O21" s="7"/>
    </row>
    <row r="22" spans="1:15" x14ac:dyDescent="0.25">
      <c r="A22" s="2">
        <v>20</v>
      </c>
      <c r="B22" s="1" t="s">
        <v>216</v>
      </c>
      <c r="C22" s="1" t="s">
        <v>32</v>
      </c>
      <c r="D22" s="1" t="s">
        <v>251</v>
      </c>
      <c r="E22" s="1" t="s">
        <v>99</v>
      </c>
      <c r="F22" s="1" t="s">
        <v>8</v>
      </c>
      <c r="G22" s="1" t="s">
        <v>100</v>
      </c>
      <c r="H22" s="1" t="s">
        <v>101</v>
      </c>
      <c r="I22" s="1" t="s">
        <v>55</v>
      </c>
      <c r="J22" s="1">
        <v>10</v>
      </c>
      <c r="K22" s="1">
        <v>11</v>
      </c>
      <c r="L22" s="1">
        <v>2</v>
      </c>
      <c r="M22" s="1">
        <v>0</v>
      </c>
      <c r="N22" s="5">
        <f t="shared" si="0"/>
        <v>23</v>
      </c>
      <c r="O22" s="5"/>
    </row>
    <row r="23" spans="1:15" x14ac:dyDescent="0.25">
      <c r="A23" s="2">
        <v>21</v>
      </c>
      <c r="B23" s="1" t="s">
        <v>193</v>
      </c>
      <c r="C23" s="1" t="s">
        <v>227</v>
      </c>
      <c r="D23" s="10" t="s">
        <v>243</v>
      </c>
      <c r="E23" s="1" t="s">
        <v>137</v>
      </c>
      <c r="F23" s="1" t="s">
        <v>8</v>
      </c>
      <c r="G23" s="1" t="s">
        <v>138</v>
      </c>
      <c r="H23" s="1" t="s">
        <v>139</v>
      </c>
      <c r="I23" s="1" t="s">
        <v>31</v>
      </c>
      <c r="J23" s="1">
        <v>11</v>
      </c>
      <c r="K23" s="1">
        <v>1</v>
      </c>
      <c r="L23" s="1">
        <v>8</v>
      </c>
      <c r="M23" s="1">
        <v>1</v>
      </c>
      <c r="N23" s="5">
        <f t="shared" si="0"/>
        <v>21</v>
      </c>
      <c r="O23" s="7"/>
    </row>
    <row r="24" spans="1:15" x14ac:dyDescent="0.25">
      <c r="A24" s="2">
        <v>22</v>
      </c>
      <c r="B24" s="1" t="s">
        <v>205</v>
      </c>
      <c r="C24" s="1" t="s">
        <v>78</v>
      </c>
      <c r="D24" s="10" t="s">
        <v>248</v>
      </c>
      <c r="E24" s="1" t="s">
        <v>161</v>
      </c>
      <c r="F24" s="1" t="s">
        <v>8</v>
      </c>
      <c r="G24" s="1" t="s">
        <v>162</v>
      </c>
      <c r="H24" s="1" t="s">
        <v>163</v>
      </c>
      <c r="I24" s="1" t="s">
        <v>16</v>
      </c>
      <c r="J24" s="1">
        <v>7</v>
      </c>
      <c r="K24" s="1">
        <v>10</v>
      </c>
      <c r="L24" s="1">
        <v>0</v>
      </c>
      <c r="M24" s="1">
        <v>3</v>
      </c>
      <c r="N24" s="5">
        <f t="shared" si="0"/>
        <v>20</v>
      </c>
      <c r="O24" s="7"/>
    </row>
    <row r="25" spans="1:15" x14ac:dyDescent="0.25">
      <c r="A25" s="2">
        <v>23</v>
      </c>
      <c r="B25" s="1" t="s">
        <v>188</v>
      </c>
      <c r="C25" s="1" t="s">
        <v>225</v>
      </c>
      <c r="D25" s="10" t="s">
        <v>239</v>
      </c>
      <c r="E25" s="1" t="s">
        <v>123</v>
      </c>
      <c r="F25" s="1" t="s">
        <v>8</v>
      </c>
      <c r="G25" s="1" t="s">
        <v>124</v>
      </c>
      <c r="H25" s="1" t="s">
        <v>125</v>
      </c>
      <c r="I25" s="1" t="s">
        <v>126</v>
      </c>
      <c r="J25" s="1">
        <v>6</v>
      </c>
      <c r="K25" s="1">
        <v>10</v>
      </c>
      <c r="L25" s="1">
        <v>1</v>
      </c>
      <c r="M25" s="1">
        <v>2</v>
      </c>
      <c r="N25" s="5">
        <f t="shared" si="0"/>
        <v>19</v>
      </c>
      <c r="O25" s="7"/>
    </row>
    <row r="26" spans="1:15" x14ac:dyDescent="0.25">
      <c r="A26" s="2">
        <v>24</v>
      </c>
      <c r="B26" s="1" t="s">
        <v>203</v>
      </c>
      <c r="C26" s="2" t="s">
        <v>18</v>
      </c>
      <c r="D26" s="10" t="s">
        <v>247</v>
      </c>
      <c r="E26" s="1" t="s">
        <v>151</v>
      </c>
      <c r="F26" s="1" t="s">
        <v>8</v>
      </c>
      <c r="G26" s="1" t="s">
        <v>152</v>
      </c>
      <c r="H26" s="1" t="s">
        <v>153</v>
      </c>
      <c r="I26" s="1" t="s">
        <v>154</v>
      </c>
      <c r="J26" s="1">
        <v>5</v>
      </c>
      <c r="K26" s="1">
        <v>4</v>
      </c>
      <c r="L26" s="1">
        <v>6</v>
      </c>
      <c r="M26" s="1">
        <v>2</v>
      </c>
      <c r="N26" s="5">
        <f t="shared" si="0"/>
        <v>17</v>
      </c>
      <c r="O26" s="7"/>
    </row>
    <row r="27" spans="1:15" x14ac:dyDescent="0.25">
      <c r="A27" s="2">
        <v>25</v>
      </c>
      <c r="B27" s="1" t="s">
        <v>186</v>
      </c>
      <c r="C27" s="1" t="s">
        <v>7</v>
      </c>
      <c r="D27" s="10" t="s">
        <v>238</v>
      </c>
      <c r="E27" s="1" t="s">
        <v>39</v>
      </c>
      <c r="F27" s="1" t="s">
        <v>8</v>
      </c>
      <c r="G27" s="1" t="s">
        <v>40</v>
      </c>
      <c r="H27" s="1" t="s">
        <v>41</v>
      </c>
      <c r="I27" s="1" t="s">
        <v>26</v>
      </c>
      <c r="J27" s="1">
        <v>8</v>
      </c>
      <c r="K27" s="1">
        <v>7</v>
      </c>
      <c r="L27" s="1">
        <v>0</v>
      </c>
      <c r="M27" s="1">
        <v>0</v>
      </c>
      <c r="N27" s="5">
        <f t="shared" si="0"/>
        <v>15</v>
      </c>
      <c r="O27" s="7"/>
    </row>
    <row r="28" spans="1:15" x14ac:dyDescent="0.25">
      <c r="A28" s="2">
        <v>26</v>
      </c>
      <c r="B28" s="1" t="s">
        <v>220</v>
      </c>
      <c r="C28" s="1" t="s">
        <v>237</v>
      </c>
      <c r="D28" s="9" t="s">
        <v>173</v>
      </c>
      <c r="E28" s="1" t="s">
        <v>53</v>
      </c>
      <c r="F28" s="1" t="s">
        <v>8</v>
      </c>
      <c r="G28" s="1" t="s">
        <v>51</v>
      </c>
      <c r="H28" s="1" t="s">
        <v>54</v>
      </c>
      <c r="I28" s="1" t="s">
        <v>55</v>
      </c>
      <c r="J28" s="1">
        <v>8</v>
      </c>
      <c r="K28" s="1">
        <v>2</v>
      </c>
      <c r="L28" s="1">
        <v>1</v>
      </c>
      <c r="M28" s="1">
        <v>0</v>
      </c>
      <c r="N28" s="5">
        <f t="shared" si="0"/>
        <v>11</v>
      </c>
      <c r="O28" s="5"/>
    </row>
    <row r="29" spans="1:15" x14ac:dyDescent="0.25">
      <c r="A29" s="2">
        <v>27</v>
      </c>
      <c r="B29" s="1" t="s">
        <v>221</v>
      </c>
      <c r="C29" s="1" t="s">
        <v>23</v>
      </c>
      <c r="D29" s="11" t="s">
        <v>176</v>
      </c>
      <c r="E29" s="1" t="s">
        <v>131</v>
      </c>
      <c r="F29" s="1" t="s">
        <v>8</v>
      </c>
      <c r="G29" s="1" t="s">
        <v>132</v>
      </c>
      <c r="H29" s="1" t="s">
        <v>133</v>
      </c>
      <c r="I29" s="1" t="s">
        <v>88</v>
      </c>
      <c r="J29" s="1">
        <v>7</v>
      </c>
      <c r="K29" s="1">
        <v>2</v>
      </c>
      <c r="L29" s="1">
        <v>1</v>
      </c>
      <c r="M29" s="1">
        <v>1</v>
      </c>
      <c r="N29" s="5">
        <f t="shared" si="0"/>
        <v>11</v>
      </c>
      <c r="O29" s="5"/>
    </row>
    <row r="30" spans="1:15" x14ac:dyDescent="0.25">
      <c r="A30" s="2">
        <v>28</v>
      </c>
      <c r="B30" s="2" t="s">
        <v>191</v>
      </c>
      <c r="C30" s="2" t="s">
        <v>32</v>
      </c>
      <c r="D30" s="10" t="s">
        <v>239</v>
      </c>
      <c r="E30" s="1" t="s">
        <v>42</v>
      </c>
      <c r="F30" s="1" t="s">
        <v>8</v>
      </c>
      <c r="G30" s="1" t="s">
        <v>43</v>
      </c>
      <c r="H30" s="1" t="s">
        <v>44</v>
      </c>
      <c r="I30" s="1" t="s">
        <v>26</v>
      </c>
      <c r="J30" s="1">
        <v>5</v>
      </c>
      <c r="K30" s="1">
        <v>2</v>
      </c>
      <c r="L30" s="1">
        <v>0</v>
      </c>
      <c r="M30" s="1">
        <v>3</v>
      </c>
      <c r="N30" s="5">
        <f t="shared" si="0"/>
        <v>10</v>
      </c>
      <c r="O30" s="7"/>
    </row>
    <row r="31" spans="1:15" x14ac:dyDescent="0.25">
      <c r="A31" s="2">
        <v>29</v>
      </c>
      <c r="B31" s="2" t="s">
        <v>207</v>
      </c>
      <c r="C31" s="2" t="s">
        <v>232</v>
      </c>
      <c r="D31" s="10" t="s">
        <v>244</v>
      </c>
      <c r="E31" s="1" t="s">
        <v>36</v>
      </c>
      <c r="F31" s="1" t="s">
        <v>8</v>
      </c>
      <c r="G31" s="1" t="s">
        <v>34</v>
      </c>
      <c r="H31" s="1" t="s">
        <v>37</v>
      </c>
      <c r="I31" s="1" t="s">
        <v>38</v>
      </c>
      <c r="J31" s="1">
        <v>8</v>
      </c>
      <c r="K31" s="1">
        <v>1</v>
      </c>
      <c r="L31" s="1">
        <v>1</v>
      </c>
      <c r="M31" s="1">
        <v>0</v>
      </c>
      <c r="N31" s="5">
        <f t="shared" si="0"/>
        <v>10</v>
      </c>
      <c r="O31" s="7"/>
    </row>
    <row r="32" spans="1:15" x14ac:dyDescent="0.25">
      <c r="A32" s="2">
        <v>30</v>
      </c>
      <c r="B32" s="1" t="s">
        <v>198</v>
      </c>
      <c r="C32" s="1" t="s">
        <v>122</v>
      </c>
      <c r="D32" s="10" t="s">
        <v>244</v>
      </c>
      <c r="E32" s="1" t="s">
        <v>64</v>
      </c>
      <c r="F32" s="1" t="s">
        <v>8</v>
      </c>
      <c r="G32" s="1" t="s">
        <v>65</v>
      </c>
      <c r="H32" s="1" t="s">
        <v>60</v>
      </c>
      <c r="I32" s="1" t="s">
        <v>66</v>
      </c>
      <c r="J32" s="1">
        <v>8</v>
      </c>
      <c r="K32" s="1">
        <v>0</v>
      </c>
      <c r="L32" s="1">
        <v>1</v>
      </c>
      <c r="M32" s="1">
        <v>0</v>
      </c>
      <c r="N32" s="5">
        <f t="shared" si="0"/>
        <v>9</v>
      </c>
      <c r="O32" s="7"/>
    </row>
    <row r="33" spans="1:15" x14ac:dyDescent="0.25">
      <c r="A33" s="2">
        <v>31</v>
      </c>
      <c r="B33" s="1" t="s">
        <v>201</v>
      </c>
      <c r="C33" s="9" t="s">
        <v>253</v>
      </c>
      <c r="D33" s="10" t="s">
        <v>244</v>
      </c>
      <c r="E33" s="1" t="s">
        <v>27</v>
      </c>
      <c r="F33" s="1" t="s">
        <v>8</v>
      </c>
      <c r="G33" s="1" t="s">
        <v>28</v>
      </c>
      <c r="H33" s="1" t="s">
        <v>29</v>
      </c>
      <c r="I33" s="1" t="s">
        <v>30</v>
      </c>
      <c r="J33" s="1">
        <v>8</v>
      </c>
      <c r="K33" s="1">
        <v>1</v>
      </c>
      <c r="L33" s="1">
        <v>0</v>
      </c>
      <c r="M33" s="1">
        <v>0</v>
      </c>
      <c r="N33" s="5">
        <f t="shared" si="0"/>
        <v>9</v>
      </c>
      <c r="O33" s="7"/>
    </row>
    <row r="34" spans="1:15" x14ac:dyDescent="0.25">
      <c r="A34" s="2">
        <v>32</v>
      </c>
      <c r="B34" s="1" t="s">
        <v>200</v>
      </c>
      <c r="C34" s="1" t="s">
        <v>228</v>
      </c>
      <c r="D34" s="11" t="s">
        <v>246</v>
      </c>
      <c r="E34" s="1" t="s">
        <v>56</v>
      </c>
      <c r="F34" s="1" t="s">
        <v>8</v>
      </c>
      <c r="G34" s="1" t="s">
        <v>57</v>
      </c>
      <c r="H34" s="1" t="s">
        <v>58</v>
      </c>
      <c r="I34" s="1" t="s">
        <v>59</v>
      </c>
      <c r="J34" s="1">
        <v>3</v>
      </c>
      <c r="K34" s="1">
        <v>4</v>
      </c>
      <c r="L34" s="1">
        <v>0</v>
      </c>
      <c r="M34" s="1">
        <v>1</v>
      </c>
      <c r="N34" s="5">
        <f t="shared" si="0"/>
        <v>8</v>
      </c>
      <c r="O34" s="7"/>
    </row>
    <row r="35" spans="1:15" ht="31.5" x14ac:dyDescent="0.25">
      <c r="A35" s="2">
        <v>33</v>
      </c>
      <c r="B35" s="1" t="s">
        <v>92</v>
      </c>
      <c r="C35" s="1" t="s">
        <v>79</v>
      </c>
      <c r="D35" s="10" t="s">
        <v>242</v>
      </c>
      <c r="E35" s="1" t="s">
        <v>80</v>
      </c>
      <c r="F35" s="1" t="s">
        <v>8</v>
      </c>
      <c r="G35" s="1" t="s">
        <v>81</v>
      </c>
      <c r="H35" s="1" t="s">
        <v>82</v>
      </c>
      <c r="I35" s="1" t="s">
        <v>83</v>
      </c>
      <c r="J35" s="1">
        <v>3</v>
      </c>
      <c r="K35" s="1">
        <v>0</v>
      </c>
      <c r="L35" s="1">
        <v>1</v>
      </c>
      <c r="M35" s="1">
        <v>3</v>
      </c>
      <c r="N35" s="5">
        <f t="shared" si="0"/>
        <v>7</v>
      </c>
      <c r="O35" s="7"/>
    </row>
    <row r="36" spans="1:15" x14ac:dyDescent="0.25">
      <c r="A36" s="2">
        <v>34</v>
      </c>
      <c r="B36" s="1" t="s">
        <v>222</v>
      </c>
      <c r="C36" s="1" t="s">
        <v>228</v>
      </c>
      <c r="D36" s="10" t="s">
        <v>243</v>
      </c>
      <c r="E36" s="1" t="s">
        <v>112</v>
      </c>
      <c r="F36" s="1" t="s">
        <v>8</v>
      </c>
      <c r="G36" s="1" t="s">
        <v>113</v>
      </c>
      <c r="H36" s="1" t="s">
        <v>114</v>
      </c>
      <c r="I36" s="1" t="s">
        <v>115</v>
      </c>
      <c r="J36" s="1">
        <v>7</v>
      </c>
      <c r="K36" s="1">
        <v>0</v>
      </c>
      <c r="L36" s="1">
        <v>0</v>
      </c>
      <c r="M36" s="1">
        <v>0</v>
      </c>
      <c r="N36" s="5">
        <f t="shared" si="0"/>
        <v>7</v>
      </c>
      <c r="O36" s="5"/>
    </row>
    <row r="37" spans="1:15" x14ac:dyDescent="0.25">
      <c r="A37" s="2">
        <v>35</v>
      </c>
      <c r="B37" s="1" t="s">
        <v>192</v>
      </c>
      <c r="C37" s="1" t="s">
        <v>106</v>
      </c>
      <c r="D37" s="10" t="s">
        <v>238</v>
      </c>
      <c r="E37" s="1" t="s">
        <v>19</v>
      </c>
      <c r="F37" s="1" t="s">
        <v>8</v>
      </c>
      <c r="G37" s="1" t="s">
        <v>20</v>
      </c>
      <c r="H37" s="1" t="s">
        <v>21</v>
      </c>
      <c r="I37" s="1" t="s">
        <v>22</v>
      </c>
      <c r="J37" s="1">
        <v>4</v>
      </c>
      <c r="K37" s="1">
        <v>1</v>
      </c>
      <c r="L37" s="1">
        <v>0</v>
      </c>
      <c r="M37" s="1">
        <v>0</v>
      </c>
      <c r="N37" s="5">
        <f t="shared" si="0"/>
        <v>5</v>
      </c>
      <c r="O37" s="7"/>
    </row>
    <row r="38" spans="1:15" x14ac:dyDescent="0.25">
      <c r="A38" s="2">
        <v>36</v>
      </c>
      <c r="B38" s="1" t="s">
        <v>210</v>
      </c>
      <c r="C38" s="1" t="s">
        <v>168</v>
      </c>
      <c r="D38" s="10" t="s">
        <v>243</v>
      </c>
      <c r="E38" s="1" t="s">
        <v>164</v>
      </c>
      <c r="F38" s="1" t="s">
        <v>8</v>
      </c>
      <c r="G38" s="1" t="s">
        <v>165</v>
      </c>
      <c r="H38" s="1" t="s">
        <v>166</v>
      </c>
      <c r="I38" s="1" t="s">
        <v>167</v>
      </c>
      <c r="J38" s="1">
        <v>4</v>
      </c>
      <c r="K38" s="1">
        <v>1</v>
      </c>
      <c r="L38" s="1">
        <v>0</v>
      </c>
      <c r="M38" s="1">
        <v>0</v>
      </c>
      <c r="N38" s="5">
        <f t="shared" si="0"/>
        <v>5</v>
      </c>
      <c r="O38" s="7"/>
    </row>
    <row r="39" spans="1:15" x14ac:dyDescent="0.25">
      <c r="A39" s="2">
        <v>37</v>
      </c>
      <c r="B39" s="1" t="s">
        <v>215</v>
      </c>
      <c r="C39" s="1" t="s">
        <v>23</v>
      </c>
      <c r="D39" s="2" t="s">
        <v>176</v>
      </c>
      <c r="E39" s="1" t="s">
        <v>142</v>
      </c>
      <c r="F39" s="1" t="s">
        <v>8</v>
      </c>
      <c r="G39" s="1" t="s">
        <v>143</v>
      </c>
      <c r="H39" s="1" t="s">
        <v>144</v>
      </c>
      <c r="I39" s="1" t="s">
        <v>15</v>
      </c>
      <c r="J39" s="1">
        <v>3</v>
      </c>
      <c r="K39" s="1">
        <v>0</v>
      </c>
      <c r="L39" s="1">
        <v>0</v>
      </c>
      <c r="M39" s="1">
        <v>1</v>
      </c>
      <c r="N39" s="5">
        <f t="shared" si="0"/>
        <v>4</v>
      </c>
      <c r="O39" s="5"/>
    </row>
    <row r="40" spans="1:15" ht="31.5" x14ac:dyDescent="0.25">
      <c r="A40" s="2">
        <v>38</v>
      </c>
      <c r="B40" s="9" t="s">
        <v>254</v>
      </c>
      <c r="C40" s="9" t="s">
        <v>11</v>
      </c>
      <c r="D40" s="10" t="s">
        <v>255</v>
      </c>
      <c r="E40" s="1"/>
      <c r="F40" s="1"/>
      <c r="G40" s="1"/>
      <c r="H40" s="1"/>
      <c r="I40" s="1"/>
      <c r="J40" s="1">
        <v>3</v>
      </c>
      <c r="K40" s="1">
        <v>0</v>
      </c>
      <c r="L40" s="1">
        <v>1</v>
      </c>
      <c r="M40" s="1">
        <v>0</v>
      </c>
      <c r="N40" s="5">
        <f t="shared" si="0"/>
        <v>4</v>
      </c>
      <c r="O40" s="5"/>
    </row>
    <row r="41" spans="1:15" x14ac:dyDescent="0.25">
      <c r="A41" s="2">
        <v>39</v>
      </c>
      <c r="B41" s="1" t="s">
        <v>196</v>
      </c>
      <c r="C41" s="1" t="s">
        <v>23</v>
      </c>
      <c r="D41" s="10" t="s">
        <v>244</v>
      </c>
      <c r="E41" s="1" t="s">
        <v>93</v>
      </c>
      <c r="F41" s="1" t="s">
        <v>8</v>
      </c>
      <c r="G41" s="1" t="s">
        <v>94</v>
      </c>
      <c r="H41" s="1" t="s">
        <v>95</v>
      </c>
      <c r="I41" s="1" t="s">
        <v>61</v>
      </c>
      <c r="J41" s="1">
        <v>0</v>
      </c>
      <c r="K41" s="1">
        <v>2</v>
      </c>
      <c r="L41" s="1">
        <v>0</v>
      </c>
      <c r="M41" s="1">
        <v>0</v>
      </c>
      <c r="N41" s="5">
        <f t="shared" si="0"/>
        <v>2</v>
      </c>
      <c r="O41" s="7"/>
    </row>
    <row r="42" spans="1:15" x14ac:dyDescent="0.25">
      <c r="A42" s="2">
        <v>40</v>
      </c>
      <c r="B42" s="1" t="s">
        <v>206</v>
      </c>
      <c r="C42" s="1" t="s">
        <v>7</v>
      </c>
      <c r="D42" s="10" t="s">
        <v>238</v>
      </c>
      <c r="E42" s="1" t="s">
        <v>75</v>
      </c>
      <c r="F42" s="1" t="s">
        <v>8</v>
      </c>
      <c r="G42" s="1" t="s">
        <v>76</v>
      </c>
      <c r="H42" s="1" t="s">
        <v>77</v>
      </c>
      <c r="I42" s="1" t="s">
        <v>16</v>
      </c>
      <c r="J42" s="1">
        <v>1</v>
      </c>
      <c r="K42" s="1">
        <v>1</v>
      </c>
      <c r="L42" s="1">
        <v>0</v>
      </c>
      <c r="M42" s="1">
        <v>0</v>
      </c>
      <c r="N42" s="5">
        <f t="shared" si="0"/>
        <v>2</v>
      </c>
      <c r="O42" s="7"/>
    </row>
    <row r="43" spans="1:15" x14ac:dyDescent="0.25">
      <c r="A43" s="2">
        <v>41</v>
      </c>
      <c r="B43" s="1" t="s">
        <v>217</v>
      </c>
      <c r="C43" s="1" t="s">
        <v>236</v>
      </c>
      <c r="D43" s="10" t="s">
        <v>238</v>
      </c>
      <c r="E43" s="1" t="s">
        <v>84</v>
      </c>
      <c r="F43" s="1" t="s">
        <v>8</v>
      </c>
      <c r="G43" s="1" t="s">
        <v>85</v>
      </c>
      <c r="H43" s="1" t="s">
        <v>86</v>
      </c>
      <c r="I43" s="1" t="s">
        <v>87</v>
      </c>
      <c r="J43" s="1">
        <v>0</v>
      </c>
      <c r="K43" s="1">
        <v>1</v>
      </c>
      <c r="L43" s="1">
        <v>0</v>
      </c>
      <c r="M43" s="1">
        <v>0</v>
      </c>
      <c r="N43" s="5">
        <f t="shared" si="0"/>
        <v>1</v>
      </c>
      <c r="O43" s="5"/>
    </row>
    <row r="44" spans="1:15" ht="15.75" customHeight="1" x14ac:dyDescent="0.25">
      <c r="A44" s="2">
        <v>42</v>
      </c>
      <c r="B44" s="1" t="s">
        <v>223</v>
      </c>
      <c r="C44" s="1" t="s">
        <v>106</v>
      </c>
      <c r="D44" s="9" t="s">
        <v>173</v>
      </c>
      <c r="E44" s="1" t="s">
        <v>140</v>
      </c>
      <c r="F44" s="1" t="s">
        <v>8</v>
      </c>
      <c r="G44" s="1" t="s">
        <v>141</v>
      </c>
      <c r="H44" s="1" t="s">
        <v>139</v>
      </c>
      <c r="I44" s="1" t="s">
        <v>38</v>
      </c>
      <c r="J44" s="1">
        <v>0</v>
      </c>
      <c r="K44" s="1">
        <v>0</v>
      </c>
      <c r="L44" s="1">
        <v>0</v>
      </c>
      <c r="M44" s="1">
        <v>0</v>
      </c>
      <c r="N44" s="5">
        <f t="shared" si="0"/>
        <v>0</v>
      </c>
      <c r="O44" s="5"/>
    </row>
    <row r="45" spans="1:15" x14ac:dyDescent="0.25">
      <c r="A45" s="12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5"/>
      <c r="O45" s="15"/>
    </row>
    <row r="46" spans="1:15" ht="31.5" x14ac:dyDescent="0.25">
      <c r="B46" s="16" t="s">
        <v>184</v>
      </c>
      <c r="C46" s="16"/>
      <c r="D46" s="16" t="s">
        <v>185</v>
      </c>
    </row>
    <row r="47" spans="1:15" x14ac:dyDescent="0.25">
      <c r="B47" s="16"/>
      <c r="C47" s="16"/>
      <c r="D47" s="16"/>
    </row>
    <row r="48" spans="1:15" x14ac:dyDescent="0.25">
      <c r="B48" s="16"/>
      <c r="C48" s="16"/>
      <c r="D48" s="16"/>
    </row>
    <row r="49" spans="2:4" x14ac:dyDescent="0.25">
      <c r="B49" s="16"/>
      <c r="C49" s="16"/>
      <c r="D49" s="16"/>
    </row>
    <row r="50" spans="2:4" x14ac:dyDescent="0.25">
      <c r="B50" s="16"/>
      <c r="C50" s="16"/>
      <c r="D50" s="16"/>
    </row>
    <row r="51" spans="2:4" x14ac:dyDescent="0.25">
      <c r="B51" s="16"/>
      <c r="C51" s="16"/>
      <c r="D51" s="16"/>
    </row>
    <row r="52" spans="2:4" x14ac:dyDescent="0.25">
      <c r="B52" s="16"/>
      <c r="C52" s="16"/>
      <c r="D52" s="16"/>
    </row>
    <row r="53" spans="2:4" x14ac:dyDescent="0.25">
      <c r="B53" s="16"/>
      <c r="C53" s="16"/>
      <c r="D53" s="16"/>
    </row>
    <row r="54" spans="2:4" x14ac:dyDescent="0.25">
      <c r="B54" s="18"/>
      <c r="C54" s="18"/>
    </row>
    <row r="55" spans="2:4" x14ac:dyDescent="0.25">
      <c r="B55" s="18"/>
      <c r="C55" s="18"/>
    </row>
    <row r="56" spans="2:4" x14ac:dyDescent="0.25">
      <c r="B56" s="4"/>
      <c r="C56" s="4"/>
    </row>
    <row r="57" spans="2:4" x14ac:dyDescent="0.25">
      <c r="D57" s="4"/>
    </row>
  </sheetData>
  <sortState ref="A3:P44">
    <sortCondition descending="1" ref="N3:N44"/>
  </sortState>
  <mergeCells count="3">
    <mergeCell ref="B54:B55"/>
    <mergeCell ref="C54:C55"/>
    <mergeCell ref="C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Ф9-17-18 Физика, 9 класс,2019-2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 6830s</cp:lastModifiedBy>
  <cp:lastPrinted>2019-10-24T17:02:57Z</cp:lastPrinted>
  <dcterms:created xsi:type="dcterms:W3CDTF">2017-10-27T11:18:27Z</dcterms:created>
  <dcterms:modified xsi:type="dcterms:W3CDTF">2019-10-25T06:55:57Z</dcterms:modified>
</cp:coreProperties>
</file>